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172" windowHeight="9048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<sst xmlns="http://schemas.openxmlformats.org/spreadsheetml/2006/main" count="227" uniqueCount="183">
  <si>
    <t>Число станций</t>
  </si>
  <si>
    <t>Численность обслуживаемого населения</t>
  </si>
  <si>
    <t>Число станций (отделений)</t>
  </si>
  <si>
    <t>из них: сельского</t>
  </si>
  <si>
    <t>детского (0-17 лет)</t>
  </si>
  <si>
    <t>Число самостоятельных станций скорой медицинской помощи: применяющих медико-экономические стандарты оказания  медицинской помощи</t>
  </si>
  <si>
    <t>переведенных на оплату медицинской
помощи по результатам деятельности</t>
  </si>
  <si>
    <t>переведенных на новую (отраслевую)
систему оплаты труда, ориентированную
на результат</t>
  </si>
  <si>
    <t>(1000)</t>
  </si>
  <si>
    <t>Категорийность станции скорой медицинской помощи:</t>
  </si>
  <si>
    <t>(1001)</t>
  </si>
  <si>
    <t>Число выездов в год</t>
  </si>
  <si>
    <t>№ строки</t>
  </si>
  <si>
    <t>Свыше 100 тысяч (внекатегорийная)</t>
  </si>
  <si>
    <t>от 75 до 100 тысяч (I категория)</t>
  </si>
  <si>
    <t>от 50 до 75 тысяч (II категория)</t>
  </si>
  <si>
    <t>от 25 до 50 тысяч (III категория)</t>
  </si>
  <si>
    <t>от 10 до 25 тысяч (IV категория)</t>
  </si>
  <si>
    <t>от 5 до 10 тысяч (V категория)</t>
  </si>
  <si>
    <t>Код по ОКЕИ: человек</t>
  </si>
  <si>
    <t>Код по ОКЕИ: единиц</t>
  </si>
  <si>
    <t>(1100)</t>
  </si>
  <si>
    <t>врачи</t>
  </si>
  <si>
    <t xml:space="preserve">средний
медицинский персонал
</t>
  </si>
  <si>
    <t>водители</t>
  </si>
  <si>
    <t xml:space="preserve">прочий
персонал
</t>
  </si>
  <si>
    <t xml:space="preserve">Всего
на конец
отчетного
года
</t>
  </si>
  <si>
    <t>Штатные</t>
  </si>
  <si>
    <t>Занятые</t>
  </si>
  <si>
    <t xml:space="preserve">из них:
занятые неполный
рабочий день
</t>
  </si>
  <si>
    <t>внешние совместители</t>
  </si>
  <si>
    <t>Физические лица
(основные работники)</t>
  </si>
  <si>
    <t>(2000)</t>
  </si>
  <si>
    <t>Показатели</t>
  </si>
  <si>
    <t>Всего</t>
  </si>
  <si>
    <t>Перевозка</t>
  </si>
  <si>
    <t xml:space="preserve">родов и патологии беременности
</t>
  </si>
  <si>
    <t xml:space="preserve">Число госпитализированных (из гр..3)
</t>
  </si>
  <si>
    <t xml:space="preserve">внезапных заболеваний и состояний
</t>
  </si>
  <si>
    <t xml:space="preserve">несчастных случаев
</t>
  </si>
  <si>
    <t>оказание скорой помощи по поводу:</t>
  </si>
  <si>
    <t>№ 
строки</t>
  </si>
  <si>
    <t>из них:
к детям в возрасте 0-17 лет включительно</t>
  </si>
  <si>
    <t>из них в сельских
населенных пунктах</t>
  </si>
  <si>
    <t>женщин в возрасте 55 лет и старше</t>
  </si>
  <si>
    <t>мужчин в возрасте 60 лет и старше</t>
  </si>
  <si>
    <t>(2001)</t>
  </si>
  <si>
    <t>из них при остром и повторном  инфаркте миокарда</t>
  </si>
  <si>
    <t>при острых цереброваскулярных болезнях</t>
  </si>
  <si>
    <t>Число безрезультатных выездов</t>
  </si>
  <si>
    <t>Отказано за необоснованностью вызова</t>
  </si>
  <si>
    <t>Число пострадавших в ДТП, которым оказана медицинская помощь</t>
  </si>
  <si>
    <t>из них со смертельным исходом</t>
  </si>
  <si>
    <t>Число больных с острым и повторным инфарктом миокарда</t>
  </si>
  <si>
    <t>с острыми цереброваскулярными болезнями, которым оказана скорая 
медицинская помощь .</t>
  </si>
  <si>
    <t>(2100)</t>
  </si>
  <si>
    <t>Возрастные группы</t>
  </si>
  <si>
    <t>Число лиц , которым оказана медицинская помощь при выездах (из гр.3 стр.3 таб.2000)</t>
  </si>
  <si>
    <t>Дети в возрасте 0-17 лет включительно</t>
  </si>
  <si>
    <t>Взрослые (18 лет и старше) - всего</t>
  </si>
  <si>
    <t>из них:
женщины в возрасте 55 лет и старше</t>
  </si>
  <si>
    <t>мужчины в возрасте 60 лет и старше</t>
  </si>
  <si>
    <t xml:space="preserve">Сведения о деятельности бригад скорой медицинской помощи </t>
  </si>
  <si>
    <t>(2200)</t>
  </si>
  <si>
    <t>Профиль бригад</t>
  </si>
  <si>
    <t xml:space="preserve">неврологические </t>
  </si>
  <si>
    <t xml:space="preserve">нейрохирургические </t>
  </si>
  <si>
    <t xml:space="preserve">токсикологические </t>
  </si>
  <si>
    <t>хирургическо-травматологические</t>
  </si>
  <si>
    <t xml:space="preserve">акушерско-гинекологические </t>
  </si>
  <si>
    <t>реанимационные</t>
  </si>
  <si>
    <t>педиатрические</t>
  </si>
  <si>
    <t>прочие(расшифровать)</t>
  </si>
  <si>
    <t>Число выездных
 бригад (смен)</t>
  </si>
  <si>
    <t>(2201)</t>
  </si>
  <si>
    <t>(2300)</t>
  </si>
  <si>
    <t>Число лиц, которым оказана амбулаторная помощь</t>
  </si>
  <si>
    <t>Оснащение станции (отделения) скорой медицинской помощи</t>
  </si>
  <si>
    <t>(2400)</t>
  </si>
  <si>
    <t>Фактическое 
число</t>
  </si>
  <si>
    <t>в том числе со сроком эксплуатации:</t>
  </si>
  <si>
    <t>до 3 лет</t>
  </si>
  <si>
    <t>от 3 до 5 лет</t>
  </si>
  <si>
    <t>свыше 5 лет</t>
  </si>
  <si>
    <t>реанимобилей повышенной проходимости</t>
  </si>
  <si>
    <t>Число автомобилей скорой медицинской
помощи - всего</t>
  </si>
  <si>
    <t xml:space="preserve">      из них:
реанимобилей для новорожденных и детей раннего возраста</t>
  </si>
  <si>
    <t>(2401)</t>
  </si>
  <si>
    <t>(2402)</t>
  </si>
  <si>
    <t>Число автомобилей скорой медицинской помощи класса А</t>
  </si>
  <si>
    <t>(2403)</t>
  </si>
  <si>
    <t>Число станций (отделений) скорой медицинской помощи, оснащенных
 автоматизированной системой управления приема и обработки вызовов</t>
  </si>
  <si>
    <t>(2500)</t>
  </si>
  <si>
    <t>Число выездов бригад скорой медицинской помощи по времени:</t>
  </si>
  <si>
    <t>доезда</t>
  </si>
  <si>
    <t>затраченному на один выезд</t>
  </si>
  <si>
    <t>до места вызова</t>
  </si>
  <si>
    <t>на вызов</t>
  </si>
  <si>
    <t>до 20 минут</t>
  </si>
  <si>
    <t>от 21 до 40 минут</t>
  </si>
  <si>
    <t>от 41 до 60 минут</t>
  </si>
  <si>
    <t>более 60 минут</t>
  </si>
  <si>
    <t>(должность)</t>
  </si>
  <si>
    <t>(Ф.И.О)</t>
  </si>
  <si>
    <t>(подпись)</t>
  </si>
  <si>
    <t>"___"  ____________20___ год</t>
  </si>
  <si>
    <t>(номер контактного телефона)</t>
  </si>
  <si>
    <t>Должностное лицо, ответственное за составление формы</t>
  </si>
  <si>
    <t>(дата составления документа)</t>
  </si>
  <si>
    <t>Руководитель
организации МП</t>
  </si>
  <si>
    <t>Ф.И.О.</t>
  </si>
  <si>
    <t>подпись</t>
  </si>
  <si>
    <t>из них:
детей в возрасте 0-17 лет включительно</t>
  </si>
  <si>
    <t>до места дорожно-транспортного 
проишествия</t>
  </si>
  <si>
    <t>на дорожно-транспортное
 проишествие</t>
  </si>
  <si>
    <t>Представляют:</t>
  </si>
  <si>
    <t>Сроки
 представления</t>
  </si>
  <si>
    <t>Форма № 40</t>
  </si>
  <si>
    <t xml:space="preserve">Приложение № 1
</t>
  </si>
  <si>
    <t>Станции (отделения), больницы скорой медицинской помощи:
- органу местного самоуправления в сфере здравоохранения;</t>
  </si>
  <si>
    <t>Орган местного самоуправления в сфере здравоохранения:
- органу исполнительной власти субъекта Российской Федерации в сфере здравоохранения;</t>
  </si>
  <si>
    <t>- Минздравсоцразвития России</t>
  </si>
  <si>
    <t xml:space="preserve">младший медицинский персонал
</t>
  </si>
  <si>
    <t xml:space="preserve">из них больных, рожениц и родильниц 
</t>
  </si>
  <si>
    <t>Из числа больных с острым и повторным инфарктом миокарда и с острыми цереброваскулярными болезнями, число больных смерть которых наступила в автомобиле скорой медицинской помощи</t>
  </si>
  <si>
    <t>Из числа больных с острым и повторным инфарктом миокарда и с острыми цереброваскулярными болезнями в автомобиле скорой медицинской помощи проведено тромболизов всего</t>
  </si>
  <si>
    <t>Число дорожно-транспортных проишествий (ДТП), на которые выезжали автомобили скорой медицинской помощи</t>
  </si>
  <si>
    <t>из них смерть наступила в автомобиле скорой медицинской
 помощи</t>
  </si>
  <si>
    <t>Число выездов для медицинского обслуживания спортивных и 
культурно-массовых мероприятий (или общественных мероприятий) всего</t>
  </si>
  <si>
    <t>Менее 5 тысяч (VI категория)</t>
  </si>
  <si>
    <t>Наименование
 показателя</t>
  </si>
  <si>
    <t>Штаты станции (отделения) скорой медицинской помощи</t>
  </si>
  <si>
    <t>В том числе:</t>
  </si>
  <si>
    <t>Медицинская помощь при выездах бригад скорой медицинской помощи</t>
  </si>
  <si>
    <t>Из них:</t>
  </si>
  <si>
    <t>Выполнено выездов - всего</t>
  </si>
  <si>
    <t>Число лиц, которым 
оказана медицинская 
помощь при выездах-всего</t>
  </si>
  <si>
    <t>Число лиц, умерших в автомобиле скорой медицинской помощи (из стр. 3) - всего</t>
  </si>
  <si>
    <t xml:space="preserve">           в том числе в возрасте  до 1 года 
</t>
  </si>
  <si>
    <t xml:space="preserve">Число лиц, которым оказана медицинская помощь при выездах 
бригад скорой медицинской помощи
</t>
  </si>
  <si>
    <t>Врачебные общепрофильные – всего</t>
  </si>
  <si>
    <t xml:space="preserve">из них:
      для оказания медицинской помощи детям 
       (0-17 лет включительно)
</t>
  </si>
  <si>
    <t xml:space="preserve">Число лиц, которым оказана помощь выездными бригадами </t>
  </si>
  <si>
    <t xml:space="preserve">Фельдшерские </t>
  </si>
  <si>
    <t>Интенсивной терапии (БИТ)</t>
  </si>
  <si>
    <t>Психиатрические</t>
  </si>
  <si>
    <t>Другие специализированные – всего</t>
  </si>
  <si>
    <t xml:space="preserve">        в том числе: 
кардиологические
</t>
  </si>
  <si>
    <t>Число лиц, перевезенных фельдшерскими бригадами  (из гр. 4 стр. 3 табл. 2200)</t>
  </si>
  <si>
    <t xml:space="preserve">Число автомобилей скорой медицинской помощи, полученных в рамках реализации приоритетного национального проекта «Здоровье» в отчетном году </t>
  </si>
  <si>
    <t xml:space="preserve">из них работающих на конец отчетного года </t>
  </si>
  <si>
    <t xml:space="preserve"> класса В</t>
  </si>
  <si>
    <t xml:space="preserve"> класса С</t>
  </si>
  <si>
    <t>Число выездов бригад скорой медицинской помощи по времени доезда и времени, затраченному на один выезд</t>
  </si>
  <si>
    <t xml:space="preserve">Время </t>
  </si>
  <si>
    <t>от 2 декабря 2009г. № 942</t>
  </si>
  <si>
    <t>к приказу Министерства здравоохранения и социального 
развития Российской Федерации</t>
  </si>
  <si>
    <t>ОТРАСЛЕВОЕ СТАТИСТИЧЕСКОЕ НАБЛЮДЕНИЕ</t>
  </si>
  <si>
    <t>КОНФИДЕНЦИАЛЬНОСТЬ ГАРАНТИРУЕТСЯ ПОЛУЧАТЕЛЕМ ИНФОРМАЦИИ</t>
  </si>
  <si>
    <t xml:space="preserve">ОТЧЕТ СТАНЦИИ (ОТДЕЛЕНИЯ), 
БОЛЬНИЦЫ СКОРОЙ МЕДИЦИНСКОЙ ПОМОЩИ
</t>
  </si>
  <si>
    <t xml:space="preserve">Утверждена приказом
 Министерства здравоохранения и социального развития
 Российской Федерации от 2 декабря 2009г. № 942
</t>
  </si>
  <si>
    <t xml:space="preserve">Орган исполнительной власти субъекта Российской </t>
  </si>
  <si>
    <t>Федерации в сфере здравоохранения:</t>
  </si>
  <si>
    <t xml:space="preserve">до 5 марта следующего за </t>
  </si>
  <si>
    <t>отчетным годом</t>
  </si>
  <si>
    <t>10 января следующего за  отчетным года</t>
  </si>
  <si>
    <t xml:space="preserve">до 10 февраля следующего за  отчетным года </t>
  </si>
  <si>
    <t>годовая</t>
  </si>
  <si>
    <t>Наименование отчитывающейся организации:</t>
  </si>
  <si>
    <t>Почтовый адрес:</t>
  </si>
  <si>
    <t xml:space="preserve">переведенных на одноканальное финансирование </t>
  </si>
  <si>
    <t xml:space="preserve">применяющих высокотехнологичные методы лечения </t>
  </si>
  <si>
    <t xml:space="preserve">Применяющих стандарты оказания медицинской помощи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</si>
  <si>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</si>
  <si>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</si>
  <si>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</si>
  <si>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</si>
  <si>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</si>
  <si>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</si>
  <si>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</si>
  <si>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</si>
  <si>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</si>
  <si>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   2013  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</si>
</sst>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0.0E+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7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5" fillId="0" borderId="10" xfId="0" applyFont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 inden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justify" wrapText="1"/>
      <protection/>
    </xf>
    <xf numFmtId="0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justify" wrapText="1" indent="2"/>
    </xf>
    <xf numFmtId="0" fontId="11" fillId="0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justify" indent="3"/>
      <protection/>
    </xf>
    <xf numFmtId="0" fontId="5" fillId="0" borderId="12" xfId="0" applyFont="1" applyBorder="1" applyAlignment="1" applyProtection="1">
      <alignment horizontal="left" vertical="justify" indent="3"/>
      <protection/>
    </xf>
    <xf numFmtId="0" fontId="5" fillId="0" borderId="14" xfId="0" applyFont="1" applyBorder="1" applyAlignment="1" applyProtection="1">
      <alignment horizontal="left" vertical="justify" indent="3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4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left" vertical="justify" wrapText="1" indent="3"/>
      <protection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justify" wrapText="1"/>
      <protection/>
    </xf>
    <xf numFmtId="0" fontId="5" fillId="0" borderId="18" xfId="0" applyFont="1" applyBorder="1" applyAlignment="1" applyProtection="1">
      <alignment horizontal="center" vertical="justify"/>
      <protection/>
    </xf>
    <xf numFmtId="0" fontId="5" fillId="0" borderId="13" xfId="0" applyFont="1" applyBorder="1" applyAlignment="1" applyProtection="1">
      <alignment horizontal="left" vertical="top" wrapText="1" indent="1"/>
      <protection/>
    </xf>
    <xf numFmtId="0" fontId="5" fillId="0" borderId="14" xfId="0" applyFont="1" applyBorder="1" applyAlignment="1" applyProtection="1">
      <alignment horizontal="left" vertical="top" indent="1"/>
      <protection/>
    </xf>
    <xf numFmtId="0" fontId="5" fillId="0" borderId="13" xfId="0" applyFont="1" applyBorder="1" applyAlignment="1" applyProtection="1">
      <alignment horizontal="left" wrapText="1" indent="1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3" xfId="0" applyFont="1" applyBorder="1" applyAlignment="1" applyProtection="1">
      <alignment horizontal="left" vertical="center" indent="2"/>
      <protection/>
    </xf>
    <xf numFmtId="0" fontId="5" fillId="0" borderId="12" xfId="0" applyFont="1" applyBorder="1" applyAlignment="1" applyProtection="1">
      <alignment horizontal="left" vertical="center" indent="2"/>
      <protection/>
    </xf>
    <xf numFmtId="0" fontId="5" fillId="0" borderId="14" xfId="0" applyFont="1" applyBorder="1" applyAlignment="1" applyProtection="1">
      <alignment horizontal="left" vertical="center" indent="2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top" inden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 indent="2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justify" wrapText="1" indent="1"/>
      <protection/>
    </xf>
    <xf numFmtId="0" fontId="5" fillId="0" borderId="12" xfId="0" applyFont="1" applyBorder="1" applyAlignment="1" applyProtection="1">
      <alignment horizontal="left" vertical="justify" indent="1"/>
      <protection/>
    </xf>
    <xf numFmtId="0" fontId="5" fillId="0" borderId="14" xfId="0" applyFont="1" applyBorder="1" applyAlignment="1" applyProtection="1">
      <alignment horizontal="left" vertical="justify" inden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 horizontal="center" vertical="justify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top" wrapText="1"/>
    </xf>
    <xf numFmtId="0" fontId="10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 indent="1"/>
    </xf>
    <xf numFmtId="49" fontId="8" fillId="0" borderId="29" xfId="0" applyNumberFormat="1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Zeros="0"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9.140625" style="0" customWidth="1"/>
    <col min="2" max="2" width="5.57421875" style="0" customWidth="1"/>
    <col min="3" max="3" width="6.8515625" style="0" customWidth="1"/>
    <col min="4" max="4" width="8.7109375" style="0" customWidth="1"/>
    <col min="5" max="5" width="10.57421875" style="0" customWidth="1"/>
    <col min="6" max="6" width="10.7109375" style="0" customWidth="1"/>
    <col min="7" max="7" width="7.421875" style="0" customWidth="1"/>
    <col min="8" max="8" width="8.140625" style="0" customWidth="1"/>
    <col min="9" max="9" width="9.7109375" style="0" customWidth="1"/>
  </cols>
  <sheetData>
    <row r="1" spans="1:4" ht="12.75">
      <c r="A1" s="35" t="s">
        <v>8</v>
      </c>
      <c r="B1" s="32"/>
      <c r="C1" s="32"/>
      <c r="D1" s="32"/>
    </row>
    <row r="2" spans="1:7" ht="12.75">
      <c r="A2" s="77" t="s">
        <v>2</v>
      </c>
      <c r="B2" s="72"/>
      <c r="C2" s="73"/>
      <c r="D2" s="39">
        <v>1</v>
      </c>
      <c r="E2" s="99">
        <f>SUM(E20:G26)</f>
        <v>0</v>
      </c>
      <c r="F2" s="100"/>
      <c r="G2" s="101"/>
    </row>
    <row r="3" spans="1:7" ht="12.75">
      <c r="A3" s="77" t="s">
        <v>1</v>
      </c>
      <c r="B3" s="72"/>
      <c r="C3" s="73"/>
      <c r="D3" s="49">
        <v>2</v>
      </c>
      <c r="E3" s="74"/>
      <c r="F3" s="75"/>
      <c r="G3" s="76"/>
    </row>
    <row r="4" spans="1:7" ht="12.75">
      <c r="A4" s="90" t="s">
        <v>3</v>
      </c>
      <c r="B4" s="91"/>
      <c r="C4" s="92"/>
      <c r="D4" s="39">
        <v>3</v>
      </c>
      <c r="E4" s="74"/>
      <c r="F4" s="75"/>
      <c r="G4" s="76"/>
    </row>
    <row r="5" spans="1:7" ht="12.75">
      <c r="A5" s="90" t="s">
        <v>4</v>
      </c>
      <c r="B5" s="91"/>
      <c r="C5" s="92"/>
      <c r="D5" s="49">
        <v>4</v>
      </c>
      <c r="E5" s="74"/>
      <c r="F5" s="75"/>
      <c r="G5" s="76"/>
    </row>
    <row r="6" spans="1:7" ht="48" customHeight="1">
      <c r="A6" s="71" t="s">
        <v>5</v>
      </c>
      <c r="B6" s="72"/>
      <c r="C6" s="73"/>
      <c r="D6" s="50">
        <v>5</v>
      </c>
      <c r="E6" s="74"/>
      <c r="F6" s="75"/>
      <c r="G6" s="76"/>
    </row>
    <row r="7" spans="1:7" ht="23.25" customHeight="1">
      <c r="A7" s="71" t="s">
        <v>6</v>
      </c>
      <c r="B7" s="72"/>
      <c r="C7" s="73"/>
      <c r="D7" s="50">
        <v>6</v>
      </c>
      <c r="E7" s="74"/>
      <c r="F7" s="75"/>
      <c r="G7" s="76"/>
    </row>
    <row r="8" spans="1:7" ht="33" customHeight="1">
      <c r="A8" s="71" t="s">
        <v>7</v>
      </c>
      <c r="B8" s="72"/>
      <c r="C8" s="73"/>
      <c r="D8" s="50">
        <v>7</v>
      </c>
      <c r="E8" s="74"/>
      <c r="F8" s="75"/>
      <c r="G8" s="76"/>
    </row>
    <row r="9" spans="1:7" ht="22.5" customHeight="1">
      <c r="A9" s="71" t="s">
        <v>170</v>
      </c>
      <c r="B9" s="72"/>
      <c r="C9" s="73"/>
      <c r="D9" s="50">
        <v>8</v>
      </c>
      <c r="E9" s="74"/>
      <c r="F9" s="75"/>
      <c r="G9" s="76"/>
    </row>
    <row r="10" spans="1:7" ht="21" customHeight="1">
      <c r="A10" s="71" t="s">
        <v>171</v>
      </c>
      <c r="B10" s="72"/>
      <c r="C10" s="73"/>
      <c r="D10" s="50">
        <v>9</v>
      </c>
      <c r="E10" s="74"/>
      <c r="F10" s="75"/>
      <c r="G10" s="76"/>
    </row>
    <row r="11" spans="1:7" ht="21" customHeight="1">
      <c r="A11" s="71" t="s">
        <v>172</v>
      </c>
      <c r="B11" s="72"/>
      <c r="C11" s="73"/>
      <c r="D11" s="50">
        <v>10</v>
      </c>
      <c r="E11" s="74"/>
      <c r="F11" s="75"/>
      <c r="G11" s="76"/>
    </row>
    <row r="12" spans="1:7" ht="21" customHeight="1" hidden="1">
      <c r="A12" s="67"/>
      <c r="B12" s="56"/>
      <c r="C12" s="56"/>
      <c r="D12" s="68"/>
      <c r="E12" s="58"/>
      <c r="F12" s="58"/>
      <c r="G12" s="58"/>
    </row>
    <row r="13" spans="1:7" ht="22.5" customHeight="1" hidden="1">
      <c r="A13" s="67"/>
      <c r="B13" s="56"/>
      <c r="C13" s="56"/>
      <c r="D13" s="68"/>
      <c r="E13" s="58"/>
      <c r="F13" s="58"/>
      <c r="G13" s="58"/>
    </row>
    <row r="14" spans="1:7" ht="21" customHeight="1" hidden="1">
      <c r="A14" s="67"/>
      <c r="B14" s="56"/>
      <c r="C14" s="56"/>
      <c r="D14" s="68"/>
      <c r="E14" s="58"/>
      <c r="F14" s="58"/>
      <c r="G14" s="58"/>
    </row>
    <row r="15" spans="1:7" ht="21" customHeight="1" hidden="1">
      <c r="A15" s="67"/>
      <c r="B15" s="56"/>
      <c r="C15" s="56"/>
      <c r="D15" s="68"/>
      <c r="E15" s="58"/>
      <c r="F15" s="58"/>
      <c r="G15" s="58"/>
    </row>
    <row r="16" spans="1:7" ht="12.75">
      <c r="A16" s="32"/>
      <c r="B16" s="34" t="s">
        <v>9</v>
      </c>
      <c r="C16" s="34"/>
      <c r="D16" s="34"/>
      <c r="E16" s="34"/>
      <c r="F16" s="34"/>
      <c r="G16" s="48"/>
    </row>
    <row r="17" spans="1:7" ht="12.75">
      <c r="A17" s="35" t="s">
        <v>10</v>
      </c>
      <c r="B17" s="32"/>
      <c r="C17" s="32"/>
      <c r="D17" s="32"/>
      <c r="E17" s="98" t="s">
        <v>20</v>
      </c>
      <c r="F17" s="98"/>
      <c r="G17" s="98"/>
    </row>
    <row r="18" spans="1:8" ht="12.75">
      <c r="A18" s="97" t="s">
        <v>11</v>
      </c>
      <c r="B18" s="97"/>
      <c r="C18" s="97"/>
      <c r="D18" s="38" t="s">
        <v>12</v>
      </c>
      <c r="E18" s="97" t="s">
        <v>0</v>
      </c>
      <c r="F18" s="97"/>
      <c r="G18" s="97"/>
      <c r="H18" s="1"/>
    </row>
    <row r="19" spans="1:8" ht="12.75">
      <c r="A19" s="97">
        <v>1</v>
      </c>
      <c r="B19" s="97"/>
      <c r="C19" s="97"/>
      <c r="D19" s="37">
        <v>2</v>
      </c>
      <c r="E19" s="97">
        <v>3</v>
      </c>
      <c r="F19" s="97"/>
      <c r="G19" s="97"/>
      <c r="H19" s="1"/>
    </row>
    <row r="20" spans="1:8" ht="12.75">
      <c r="A20" s="89" t="s">
        <v>13</v>
      </c>
      <c r="B20" s="89"/>
      <c r="C20" s="89"/>
      <c r="D20" s="69" t="s">
        <v>173</v>
      </c>
      <c r="E20" s="70"/>
      <c r="F20" s="70"/>
      <c r="G20" s="70"/>
      <c r="H20" s="1"/>
    </row>
    <row r="21" spans="1:8" ht="12.75">
      <c r="A21" s="89" t="s">
        <v>14</v>
      </c>
      <c r="B21" s="89"/>
      <c r="C21" s="89"/>
      <c r="D21" s="69" t="s">
        <v>174</v>
      </c>
      <c r="E21" s="70"/>
      <c r="F21" s="70"/>
      <c r="G21" s="70"/>
      <c r="H21" s="1"/>
    </row>
    <row r="22" spans="1:8" ht="12.75">
      <c r="A22" s="89" t="s">
        <v>15</v>
      </c>
      <c r="B22" s="89"/>
      <c r="C22" s="89"/>
      <c r="D22" s="69" t="s">
        <v>175</v>
      </c>
      <c r="E22" s="70">
        <v>0</v>
      </c>
      <c r="F22" s="70"/>
      <c r="G22" s="70"/>
      <c r="H22" s="1"/>
    </row>
    <row r="23" spans="1:8" ht="12.75">
      <c r="A23" s="89" t="s">
        <v>16</v>
      </c>
      <c r="B23" s="89"/>
      <c r="C23" s="89"/>
      <c r="D23" s="69" t="s">
        <v>176</v>
      </c>
      <c r="E23" s="70"/>
      <c r="F23" s="70"/>
      <c r="G23" s="70"/>
      <c r="H23" s="1"/>
    </row>
    <row r="24" spans="1:8" ht="12.75">
      <c r="A24" s="89" t="s">
        <v>17</v>
      </c>
      <c r="B24" s="89"/>
      <c r="C24" s="89"/>
      <c r="D24" s="69" t="s">
        <v>177</v>
      </c>
      <c r="E24" s="70"/>
      <c r="F24" s="70"/>
      <c r="G24" s="70"/>
      <c r="H24" s="1"/>
    </row>
    <row r="25" spans="1:8" ht="12.75">
      <c r="A25" s="89" t="s">
        <v>18</v>
      </c>
      <c r="B25" s="89"/>
      <c r="C25" s="89"/>
      <c r="D25" s="69" t="s">
        <v>178</v>
      </c>
      <c r="E25" s="70"/>
      <c r="F25" s="70"/>
      <c r="G25" s="70"/>
      <c r="H25" s="1"/>
    </row>
    <row r="26" spans="1:8" ht="12.75">
      <c r="A26" s="89" t="s">
        <v>129</v>
      </c>
      <c r="B26" s="89"/>
      <c r="C26" s="89"/>
      <c r="D26" s="69" t="s">
        <v>179</v>
      </c>
      <c r="E26" s="70"/>
      <c r="F26" s="70"/>
      <c r="G26" s="70"/>
      <c r="H26" s="1"/>
    </row>
    <row r="27" spans="1:8" ht="12.75">
      <c r="A27" s="56"/>
      <c r="B27" s="56"/>
      <c r="C27" s="56"/>
      <c r="D27" s="57"/>
      <c r="E27" s="58"/>
      <c r="F27" s="58"/>
      <c r="G27" s="58"/>
      <c r="H27" s="1"/>
    </row>
    <row r="28" spans="1:9" ht="12.75">
      <c r="A28" s="32"/>
      <c r="B28" s="102" t="s">
        <v>131</v>
      </c>
      <c r="C28" s="102"/>
      <c r="D28" s="102"/>
      <c r="E28" s="102"/>
      <c r="F28" s="102"/>
      <c r="G28" s="102"/>
      <c r="H28" s="102"/>
      <c r="I28" s="32"/>
    </row>
    <row r="29" spans="1:9" ht="9.75" customHeight="1">
      <c r="A29" s="35" t="s">
        <v>21</v>
      </c>
      <c r="B29" s="32"/>
      <c r="C29" s="32"/>
      <c r="D29" s="32"/>
      <c r="E29" s="98" t="s">
        <v>19</v>
      </c>
      <c r="F29" s="98"/>
      <c r="G29" s="98"/>
      <c r="H29" s="98"/>
      <c r="I29" s="98"/>
    </row>
    <row r="30" spans="1:9" ht="12.75">
      <c r="A30" s="103" t="s">
        <v>130</v>
      </c>
      <c r="B30" s="104"/>
      <c r="C30" s="107" t="s">
        <v>12</v>
      </c>
      <c r="D30" s="109" t="s">
        <v>26</v>
      </c>
      <c r="E30" s="85" t="s">
        <v>132</v>
      </c>
      <c r="F30" s="85"/>
      <c r="G30" s="85"/>
      <c r="H30" s="85"/>
      <c r="I30" s="85"/>
    </row>
    <row r="31" spans="1:9" ht="33.75" customHeight="1">
      <c r="A31" s="105"/>
      <c r="B31" s="106"/>
      <c r="C31" s="108"/>
      <c r="D31" s="110"/>
      <c r="E31" s="40" t="s">
        <v>22</v>
      </c>
      <c r="F31" s="54" t="s">
        <v>23</v>
      </c>
      <c r="G31" s="54" t="s">
        <v>122</v>
      </c>
      <c r="H31" s="47" t="s">
        <v>24</v>
      </c>
      <c r="I31" s="54" t="s">
        <v>25</v>
      </c>
    </row>
    <row r="32" spans="1:9" ht="12.75">
      <c r="A32" s="85">
        <v>1</v>
      </c>
      <c r="B32" s="85"/>
      <c r="C32" s="40">
        <v>2</v>
      </c>
      <c r="D32" s="40">
        <v>3</v>
      </c>
      <c r="E32" s="51">
        <v>4</v>
      </c>
      <c r="F32" s="51">
        <v>5</v>
      </c>
      <c r="G32" s="51">
        <v>6</v>
      </c>
      <c r="H32" s="51">
        <v>7</v>
      </c>
      <c r="I32" s="51">
        <v>8</v>
      </c>
    </row>
    <row r="33" spans="1:9" ht="12.75">
      <c r="A33" s="89" t="s">
        <v>27</v>
      </c>
      <c r="B33" s="89"/>
      <c r="C33" s="69" t="s">
        <v>173</v>
      </c>
      <c r="D33" s="64">
        <f>E33+F33+G33+H33+I33</f>
        <v>0</v>
      </c>
      <c r="E33" s="65"/>
      <c r="F33" s="65"/>
      <c r="G33" s="65"/>
      <c r="H33" s="65"/>
      <c r="I33" s="65"/>
    </row>
    <row r="34" spans="1:9" ht="12.75">
      <c r="A34" s="89" t="s">
        <v>28</v>
      </c>
      <c r="B34" s="89"/>
      <c r="C34" s="69" t="s">
        <v>174</v>
      </c>
      <c r="D34" s="64">
        <f>E34+F34+G34+H34+I34</f>
        <v>0</v>
      </c>
      <c r="E34" s="65"/>
      <c r="F34" s="65"/>
      <c r="G34" s="65"/>
      <c r="H34" s="65"/>
      <c r="I34" s="65"/>
    </row>
    <row r="35" spans="1:9" ht="24.75" customHeight="1">
      <c r="A35" s="87" t="s">
        <v>31</v>
      </c>
      <c r="B35" s="88"/>
      <c r="C35" s="69" t="s">
        <v>175</v>
      </c>
      <c r="D35" s="64">
        <f>E35+F35+G35+H35+I35</f>
        <v>0</v>
      </c>
      <c r="E35" s="65"/>
      <c r="F35" s="65"/>
      <c r="G35" s="65"/>
      <c r="H35" s="65"/>
      <c r="I35" s="65"/>
    </row>
    <row r="36" spans="1:9" ht="35.25" customHeight="1">
      <c r="A36" s="111" t="s">
        <v>29</v>
      </c>
      <c r="B36" s="112"/>
      <c r="C36" s="69" t="s">
        <v>176</v>
      </c>
      <c r="D36" s="64">
        <f>E36+F36+G36+H36+I36</f>
        <v>0</v>
      </c>
      <c r="E36" s="65"/>
      <c r="F36" s="65"/>
      <c r="G36" s="65"/>
      <c r="H36" s="65"/>
      <c r="I36" s="65"/>
    </row>
    <row r="37" spans="1:9" ht="13.5" customHeight="1">
      <c r="A37" s="113" t="s">
        <v>30</v>
      </c>
      <c r="B37" s="92"/>
      <c r="C37" s="69" t="s">
        <v>177</v>
      </c>
      <c r="D37" s="64">
        <f>E37+F37+G37+H37+I37</f>
        <v>0</v>
      </c>
      <c r="E37" s="65"/>
      <c r="F37" s="65"/>
      <c r="G37" s="65"/>
      <c r="H37" s="65"/>
      <c r="I37" s="65"/>
    </row>
    <row r="39" spans="1:9" ht="12.75">
      <c r="A39" s="32"/>
      <c r="B39" s="32"/>
      <c r="C39" s="34" t="s">
        <v>133</v>
      </c>
      <c r="D39" s="34"/>
      <c r="E39" s="34"/>
      <c r="F39" s="34"/>
      <c r="G39" s="32"/>
      <c r="H39" s="32"/>
      <c r="I39" s="32"/>
    </row>
    <row r="40" spans="1:9" ht="12.75">
      <c r="A40" s="35" t="s">
        <v>32</v>
      </c>
      <c r="B40" s="46"/>
      <c r="C40" s="46"/>
      <c r="D40" s="46"/>
      <c r="E40" s="46"/>
      <c r="F40" s="46"/>
      <c r="G40" s="98" t="s">
        <v>20</v>
      </c>
      <c r="H40" s="98"/>
      <c r="I40" s="98"/>
    </row>
    <row r="41" spans="1:9" ht="11.25" customHeight="1">
      <c r="A41" s="94" t="s">
        <v>33</v>
      </c>
      <c r="B41" s="126" t="s">
        <v>41</v>
      </c>
      <c r="C41" s="107" t="s">
        <v>34</v>
      </c>
      <c r="D41" s="97" t="s">
        <v>134</v>
      </c>
      <c r="E41" s="97"/>
      <c r="F41" s="97"/>
      <c r="G41" s="97"/>
      <c r="H41" s="97"/>
      <c r="I41" s="173" t="s">
        <v>37</v>
      </c>
    </row>
    <row r="42" spans="1:9" ht="12.75">
      <c r="A42" s="95"/>
      <c r="B42" s="127"/>
      <c r="C42" s="127"/>
      <c r="D42" s="97" t="s">
        <v>40</v>
      </c>
      <c r="E42" s="97"/>
      <c r="F42" s="97"/>
      <c r="G42" s="97" t="s">
        <v>35</v>
      </c>
      <c r="H42" s="97"/>
      <c r="I42" s="174"/>
    </row>
    <row r="43" spans="1:9" ht="45.75" customHeight="1">
      <c r="A43" s="96"/>
      <c r="B43" s="108"/>
      <c r="C43" s="108"/>
      <c r="D43" s="44" t="s">
        <v>39</v>
      </c>
      <c r="E43" s="44" t="s">
        <v>38</v>
      </c>
      <c r="F43" s="44" t="s">
        <v>36</v>
      </c>
      <c r="G43" s="45" t="s">
        <v>34</v>
      </c>
      <c r="H43" s="44" t="s">
        <v>123</v>
      </c>
      <c r="I43" s="175"/>
    </row>
    <row r="44" spans="1:9" ht="12.75">
      <c r="A44" s="2">
        <v>1</v>
      </c>
      <c r="B44" s="37">
        <v>2</v>
      </c>
      <c r="C44" s="37">
        <v>3</v>
      </c>
      <c r="D44" s="37">
        <v>4</v>
      </c>
      <c r="E44" s="37">
        <v>5</v>
      </c>
      <c r="F44" s="37">
        <v>6</v>
      </c>
      <c r="G44" s="37">
        <v>7</v>
      </c>
      <c r="H44" s="37">
        <v>8</v>
      </c>
      <c r="I44" s="37">
        <v>9</v>
      </c>
    </row>
    <row r="45" spans="1:9" ht="15.75" customHeight="1">
      <c r="A45" s="3" t="s">
        <v>135</v>
      </c>
      <c r="B45" s="69" t="s">
        <v>173</v>
      </c>
      <c r="C45" s="64">
        <f>SUM(D45:G45)</f>
        <v>0</v>
      </c>
      <c r="D45" s="65"/>
      <c r="E45" s="65"/>
      <c r="F45" s="65"/>
      <c r="G45" s="65"/>
      <c r="H45" s="65"/>
      <c r="I45" s="65"/>
    </row>
    <row r="46" spans="1:9" ht="30.75">
      <c r="A46" s="8" t="s">
        <v>42</v>
      </c>
      <c r="B46" s="69" t="s">
        <v>174</v>
      </c>
      <c r="C46" s="64">
        <f aca="true" t="shared" si="0" ref="C46:C53">SUM(D46:G46)</f>
        <v>0</v>
      </c>
      <c r="D46" s="65"/>
      <c r="E46" s="65"/>
      <c r="F46" s="65"/>
      <c r="G46" s="65"/>
      <c r="H46" s="65"/>
      <c r="I46" s="65"/>
    </row>
    <row r="47" spans="1:9" ht="35.25" customHeight="1">
      <c r="A47" s="6" t="s">
        <v>136</v>
      </c>
      <c r="B47" s="69" t="s">
        <v>175</v>
      </c>
      <c r="C47" s="64">
        <f t="shared" si="0"/>
        <v>0</v>
      </c>
      <c r="D47" s="65"/>
      <c r="E47" s="65"/>
      <c r="F47" s="66">
        <f>F45</f>
        <v>0</v>
      </c>
      <c r="G47" s="65"/>
      <c r="H47" s="65"/>
      <c r="I47" s="65"/>
    </row>
    <row r="48" spans="1:9" ht="21">
      <c r="A48" s="8" t="s">
        <v>43</v>
      </c>
      <c r="B48" s="69" t="s">
        <v>176</v>
      </c>
      <c r="C48" s="64">
        <f t="shared" si="0"/>
        <v>0</v>
      </c>
      <c r="D48" s="65"/>
      <c r="E48" s="65"/>
      <c r="F48" s="65"/>
      <c r="G48" s="65"/>
      <c r="H48" s="65"/>
      <c r="I48" s="65"/>
    </row>
    <row r="49" spans="1:9" ht="47.25" customHeight="1">
      <c r="A49" s="6" t="s">
        <v>137</v>
      </c>
      <c r="B49" s="69" t="s">
        <v>177</v>
      </c>
      <c r="C49" s="64">
        <f t="shared" si="0"/>
        <v>0</v>
      </c>
      <c r="D49" s="65"/>
      <c r="E49" s="65"/>
      <c r="F49" s="65"/>
      <c r="G49" s="65"/>
      <c r="H49" s="65"/>
      <c r="I49" s="65"/>
    </row>
    <row r="50" spans="1:9" ht="30.75">
      <c r="A50" s="8" t="s">
        <v>112</v>
      </c>
      <c r="B50" s="69" t="s">
        <v>178</v>
      </c>
      <c r="C50" s="64">
        <f t="shared" si="0"/>
        <v>0</v>
      </c>
      <c r="D50" s="65"/>
      <c r="E50" s="65"/>
      <c r="F50" s="65"/>
      <c r="G50" s="65"/>
      <c r="H50" s="65"/>
      <c r="I50" s="65"/>
    </row>
    <row r="51" spans="1:9" ht="22.5" customHeight="1">
      <c r="A51" s="59" t="s">
        <v>138</v>
      </c>
      <c r="B51" s="69" t="s">
        <v>179</v>
      </c>
      <c r="C51" s="64">
        <f t="shared" si="0"/>
        <v>0</v>
      </c>
      <c r="D51" s="65"/>
      <c r="E51" s="65"/>
      <c r="F51" s="65"/>
      <c r="G51" s="65"/>
      <c r="H51" s="65"/>
      <c r="I51" s="65"/>
    </row>
    <row r="52" spans="1:9" ht="21">
      <c r="A52" s="26" t="s">
        <v>44</v>
      </c>
      <c r="B52" s="69" t="s">
        <v>180</v>
      </c>
      <c r="C52" s="64">
        <f t="shared" si="0"/>
        <v>0</v>
      </c>
      <c r="D52" s="65"/>
      <c r="E52" s="65"/>
      <c r="F52" s="65"/>
      <c r="G52" s="65"/>
      <c r="H52" s="65"/>
      <c r="I52" s="65"/>
    </row>
    <row r="53" spans="1:9" ht="21">
      <c r="A53" s="8" t="s">
        <v>45</v>
      </c>
      <c r="B53" s="69" t="s">
        <v>181</v>
      </c>
      <c r="C53" s="64">
        <f t="shared" si="0"/>
        <v>0</v>
      </c>
      <c r="D53" s="65"/>
      <c r="E53" s="65"/>
      <c r="F53" s="65"/>
      <c r="G53" s="65"/>
      <c r="H53" s="65"/>
      <c r="I53" s="65"/>
    </row>
    <row r="54" spans="1:9" ht="12.75">
      <c r="A54" s="1"/>
      <c r="B54" s="1"/>
      <c r="C54" s="1"/>
      <c r="D54" s="27"/>
      <c r="E54" s="27"/>
      <c r="F54" s="27"/>
      <c r="G54" s="27"/>
      <c r="H54" s="27"/>
      <c r="I54" s="27"/>
    </row>
    <row r="55" spans="1:9" ht="12.75">
      <c r="A55" s="35" t="s">
        <v>46</v>
      </c>
      <c r="B55" s="42"/>
      <c r="C55" s="42"/>
      <c r="D55" s="42"/>
      <c r="E55" s="42"/>
      <c r="F55" s="42"/>
      <c r="G55" s="1"/>
      <c r="H55" s="1"/>
      <c r="I55" s="1"/>
    </row>
    <row r="56" spans="1:9" ht="12.75">
      <c r="A56" s="118" t="s">
        <v>53</v>
      </c>
      <c r="B56" s="119"/>
      <c r="C56" s="119"/>
      <c r="D56" s="119"/>
      <c r="E56" s="88"/>
      <c r="F56" s="43">
        <v>1</v>
      </c>
      <c r="G56" s="74"/>
      <c r="H56" s="76"/>
      <c r="I56" s="1"/>
    </row>
    <row r="57" spans="1:9" ht="23.25" customHeight="1">
      <c r="A57" s="120" t="s">
        <v>54</v>
      </c>
      <c r="B57" s="121"/>
      <c r="C57" s="121"/>
      <c r="D57" s="121"/>
      <c r="E57" s="122"/>
      <c r="F57" s="43">
        <v>2</v>
      </c>
      <c r="G57" s="74"/>
      <c r="H57" s="76"/>
      <c r="I57" s="1"/>
    </row>
    <row r="58" spans="1:9" ht="35.25" customHeight="1">
      <c r="A58" s="111" t="s">
        <v>125</v>
      </c>
      <c r="B58" s="128"/>
      <c r="C58" s="128"/>
      <c r="D58" s="128"/>
      <c r="E58" s="112"/>
      <c r="F58" s="43">
        <v>3</v>
      </c>
      <c r="G58" s="74"/>
      <c r="H58" s="76"/>
      <c r="I58" s="1"/>
    </row>
    <row r="59" spans="1:9" ht="13.5" customHeight="1">
      <c r="A59" s="123" t="s">
        <v>47</v>
      </c>
      <c r="B59" s="124"/>
      <c r="C59" s="124"/>
      <c r="D59" s="124"/>
      <c r="E59" s="125"/>
      <c r="F59" s="43">
        <v>4</v>
      </c>
      <c r="G59" s="74"/>
      <c r="H59" s="76"/>
      <c r="I59" s="1"/>
    </row>
    <row r="60" spans="1:8" ht="12.75">
      <c r="A60" s="123" t="s">
        <v>48</v>
      </c>
      <c r="B60" s="124"/>
      <c r="C60" s="124"/>
      <c r="D60" s="124"/>
      <c r="E60" s="125"/>
      <c r="F60" s="43">
        <v>5</v>
      </c>
      <c r="G60" s="74"/>
      <c r="H60" s="76"/>
    </row>
    <row r="61" spans="1:8" ht="34.5" customHeight="1">
      <c r="A61" s="114" t="s">
        <v>124</v>
      </c>
      <c r="B61" s="115"/>
      <c r="C61" s="115"/>
      <c r="D61" s="115"/>
      <c r="E61" s="116"/>
      <c r="F61" s="43">
        <v>6</v>
      </c>
      <c r="G61" s="74"/>
      <c r="H61" s="76"/>
    </row>
    <row r="62" spans="1:8" ht="12.75">
      <c r="A62" s="118" t="s">
        <v>49</v>
      </c>
      <c r="B62" s="119"/>
      <c r="C62" s="119"/>
      <c r="D62" s="119"/>
      <c r="E62" s="88"/>
      <c r="F62" s="43">
        <v>7</v>
      </c>
      <c r="G62" s="74"/>
      <c r="H62" s="76"/>
    </row>
    <row r="63" spans="1:8" ht="12.75">
      <c r="A63" s="118" t="s">
        <v>50</v>
      </c>
      <c r="B63" s="119"/>
      <c r="C63" s="119"/>
      <c r="D63" s="119"/>
      <c r="E63" s="88"/>
      <c r="F63" s="43">
        <v>8</v>
      </c>
      <c r="G63" s="74"/>
      <c r="H63" s="76"/>
    </row>
    <row r="64" spans="1:8" ht="23.25" customHeight="1">
      <c r="A64" s="87" t="s">
        <v>126</v>
      </c>
      <c r="B64" s="119"/>
      <c r="C64" s="119"/>
      <c r="D64" s="119"/>
      <c r="E64" s="88"/>
      <c r="F64" s="43">
        <v>9</v>
      </c>
      <c r="G64" s="74"/>
      <c r="H64" s="76"/>
    </row>
    <row r="65" spans="1:8" ht="12.75" customHeight="1">
      <c r="A65" s="118" t="s">
        <v>51</v>
      </c>
      <c r="B65" s="119"/>
      <c r="C65" s="119"/>
      <c r="D65" s="119"/>
      <c r="E65" s="88"/>
      <c r="F65" s="43">
        <v>10</v>
      </c>
      <c r="G65" s="74"/>
      <c r="H65" s="76"/>
    </row>
    <row r="66" spans="1:8" ht="12.75">
      <c r="A66" s="166" t="s">
        <v>52</v>
      </c>
      <c r="B66" s="115"/>
      <c r="C66" s="115"/>
      <c r="D66" s="115"/>
      <c r="E66" s="116"/>
      <c r="F66" s="43">
        <v>11</v>
      </c>
      <c r="G66" s="74"/>
      <c r="H66" s="76"/>
    </row>
    <row r="67" spans="1:8" ht="21.75" customHeight="1">
      <c r="A67" s="137" t="s">
        <v>127</v>
      </c>
      <c r="B67" s="124"/>
      <c r="C67" s="124"/>
      <c r="D67" s="124"/>
      <c r="E67" s="125"/>
      <c r="F67" s="43">
        <v>12</v>
      </c>
      <c r="G67" s="74"/>
      <c r="H67" s="76"/>
    </row>
    <row r="68" spans="1:8" ht="35.25" customHeight="1">
      <c r="A68" s="87" t="s">
        <v>128</v>
      </c>
      <c r="B68" s="119"/>
      <c r="C68" s="119"/>
      <c r="D68" s="119"/>
      <c r="E68" s="88"/>
      <c r="F68" s="43">
        <v>13</v>
      </c>
      <c r="G68" s="74"/>
      <c r="H68" s="76"/>
    </row>
    <row r="71" spans="1:8" ht="27" customHeight="1">
      <c r="A71" s="32"/>
      <c r="B71" s="164" t="s">
        <v>139</v>
      </c>
      <c r="C71" s="165"/>
      <c r="D71" s="165"/>
      <c r="E71" s="165"/>
      <c r="F71" s="165"/>
      <c r="G71" s="165"/>
      <c r="H71" s="165"/>
    </row>
    <row r="72" spans="1:9" ht="12.75">
      <c r="A72" s="35" t="s">
        <v>55</v>
      </c>
      <c r="B72" s="32"/>
      <c r="C72" s="32"/>
      <c r="D72" s="32"/>
      <c r="E72" s="98" t="s">
        <v>19</v>
      </c>
      <c r="F72" s="98"/>
      <c r="G72" s="98"/>
      <c r="H72" s="98"/>
      <c r="I72" s="4"/>
    </row>
    <row r="73" spans="1:8" ht="21" customHeight="1">
      <c r="A73" s="85" t="s">
        <v>56</v>
      </c>
      <c r="B73" s="85"/>
      <c r="C73" s="85"/>
      <c r="D73" s="36" t="s">
        <v>12</v>
      </c>
      <c r="E73" s="138" t="s">
        <v>57</v>
      </c>
      <c r="F73" s="97"/>
      <c r="G73" s="97"/>
      <c r="H73" s="97"/>
    </row>
    <row r="74" spans="1:8" ht="12.75">
      <c r="A74" s="85">
        <v>1</v>
      </c>
      <c r="B74" s="85"/>
      <c r="C74" s="85"/>
      <c r="D74" s="40">
        <v>2</v>
      </c>
      <c r="E74" s="140">
        <v>3</v>
      </c>
      <c r="F74" s="140"/>
      <c r="G74" s="140"/>
      <c r="H74" s="140"/>
    </row>
    <row r="75" spans="1:8" ht="12.75">
      <c r="A75" s="139" t="s">
        <v>58</v>
      </c>
      <c r="B75" s="139"/>
      <c r="C75" s="139"/>
      <c r="D75" s="69" t="s">
        <v>173</v>
      </c>
      <c r="E75" s="70"/>
      <c r="F75" s="70"/>
      <c r="G75" s="70"/>
      <c r="H75" s="70"/>
    </row>
    <row r="76" spans="1:8" ht="12.75">
      <c r="A76" s="134" t="s">
        <v>59</v>
      </c>
      <c r="B76" s="135"/>
      <c r="C76" s="136"/>
      <c r="D76" s="69" t="s">
        <v>174</v>
      </c>
      <c r="E76" s="70"/>
      <c r="F76" s="70"/>
      <c r="G76" s="70"/>
      <c r="H76" s="70"/>
    </row>
    <row r="77" spans="1:8" ht="22.5" customHeight="1">
      <c r="A77" s="114" t="s">
        <v>60</v>
      </c>
      <c r="B77" s="115"/>
      <c r="C77" s="116"/>
      <c r="D77" s="69" t="s">
        <v>175</v>
      </c>
      <c r="E77" s="70"/>
      <c r="F77" s="70"/>
      <c r="G77" s="70"/>
      <c r="H77" s="70"/>
    </row>
    <row r="78" spans="1:8" ht="12.75">
      <c r="A78" s="117" t="s">
        <v>61</v>
      </c>
      <c r="B78" s="117"/>
      <c r="C78" s="117"/>
      <c r="D78" s="69" t="s">
        <v>176</v>
      </c>
      <c r="E78" s="70"/>
      <c r="F78" s="70"/>
      <c r="G78" s="70"/>
      <c r="H78" s="70"/>
    </row>
    <row r="81" spans="1:9" ht="12.75">
      <c r="A81" s="32"/>
      <c r="B81" s="34" t="s">
        <v>62</v>
      </c>
      <c r="C81" s="34"/>
      <c r="D81" s="34"/>
      <c r="E81" s="34"/>
      <c r="F81" s="34"/>
      <c r="G81" s="34"/>
      <c r="H81" s="41"/>
      <c r="I81" s="32"/>
    </row>
    <row r="82" spans="1:9" ht="12.75">
      <c r="A82" s="35" t="s">
        <v>63</v>
      </c>
      <c r="B82" s="32"/>
      <c r="C82" s="32"/>
      <c r="D82" s="32"/>
      <c r="E82" s="32"/>
      <c r="F82" s="32"/>
      <c r="G82" s="98" t="s">
        <v>20</v>
      </c>
      <c r="H82" s="98"/>
      <c r="I82" s="98"/>
    </row>
    <row r="83" spans="1:9" ht="36" customHeight="1">
      <c r="A83" s="85" t="s">
        <v>64</v>
      </c>
      <c r="B83" s="85"/>
      <c r="C83" s="85"/>
      <c r="D83" s="85"/>
      <c r="E83" s="36" t="s">
        <v>12</v>
      </c>
      <c r="F83" s="84" t="s">
        <v>73</v>
      </c>
      <c r="G83" s="85"/>
      <c r="H83" s="84" t="s">
        <v>142</v>
      </c>
      <c r="I83" s="85"/>
    </row>
    <row r="84" spans="1:9" ht="12.75">
      <c r="A84" s="85">
        <v>1</v>
      </c>
      <c r="B84" s="85"/>
      <c r="C84" s="85"/>
      <c r="D84" s="85"/>
      <c r="E84" s="40">
        <v>2</v>
      </c>
      <c r="F84" s="70">
        <v>3</v>
      </c>
      <c r="G84" s="70"/>
      <c r="H84" s="70">
        <v>4</v>
      </c>
      <c r="I84" s="70"/>
    </row>
    <row r="85" spans="1:9" ht="12.75" customHeight="1">
      <c r="A85" s="77" t="s">
        <v>140</v>
      </c>
      <c r="B85" s="72"/>
      <c r="C85" s="72"/>
      <c r="D85" s="73"/>
      <c r="E85" s="69" t="s">
        <v>173</v>
      </c>
      <c r="F85" s="70"/>
      <c r="G85" s="70"/>
      <c r="H85" s="70"/>
      <c r="I85" s="70"/>
    </row>
    <row r="86" spans="1:9" ht="34.5" customHeight="1">
      <c r="A86" s="141" t="s">
        <v>141</v>
      </c>
      <c r="B86" s="142"/>
      <c r="C86" s="142"/>
      <c r="D86" s="143"/>
      <c r="E86" s="69" t="s">
        <v>174</v>
      </c>
      <c r="F86" s="70"/>
      <c r="G86" s="70"/>
      <c r="H86" s="70"/>
      <c r="I86" s="70"/>
    </row>
    <row r="87" spans="1:9" ht="12.75">
      <c r="A87" s="89" t="s">
        <v>143</v>
      </c>
      <c r="B87" s="89"/>
      <c r="C87" s="89"/>
      <c r="D87" s="89"/>
      <c r="E87" s="69" t="s">
        <v>175</v>
      </c>
      <c r="F87" s="70"/>
      <c r="G87" s="70"/>
      <c r="H87" s="70"/>
      <c r="I87" s="70"/>
    </row>
    <row r="88" spans="1:9" ht="12.75">
      <c r="A88" s="89" t="s">
        <v>144</v>
      </c>
      <c r="B88" s="89"/>
      <c r="C88" s="89"/>
      <c r="D88" s="89"/>
      <c r="E88" s="69" t="s">
        <v>176</v>
      </c>
      <c r="F88" s="70"/>
      <c r="G88" s="70"/>
      <c r="H88" s="70"/>
      <c r="I88" s="70"/>
    </row>
    <row r="89" spans="1:9" ht="12.75">
      <c r="A89" s="78" t="s">
        <v>145</v>
      </c>
      <c r="B89" s="79"/>
      <c r="C89" s="79"/>
      <c r="D89" s="80"/>
      <c r="E89" s="69" t="s">
        <v>177</v>
      </c>
      <c r="F89" s="70"/>
      <c r="G89" s="70"/>
      <c r="H89" s="70"/>
      <c r="I89" s="70"/>
    </row>
    <row r="90" spans="1:9" ht="12.75">
      <c r="A90" s="78" t="s">
        <v>146</v>
      </c>
      <c r="B90" s="79"/>
      <c r="C90" s="79"/>
      <c r="D90" s="80"/>
      <c r="E90" s="69" t="s">
        <v>178</v>
      </c>
      <c r="F90" s="86">
        <f>SUM(F91:G99)</f>
        <v>0</v>
      </c>
      <c r="G90" s="86"/>
      <c r="H90" s="86">
        <f>SUM(H91:I99)</f>
        <v>0</v>
      </c>
      <c r="I90" s="86"/>
    </row>
    <row r="91" spans="1:9" ht="22.5" customHeight="1">
      <c r="A91" s="93" t="s">
        <v>147</v>
      </c>
      <c r="B91" s="79"/>
      <c r="C91" s="79"/>
      <c r="D91" s="80"/>
      <c r="E91" s="69" t="s">
        <v>179</v>
      </c>
      <c r="F91" s="70"/>
      <c r="G91" s="70"/>
      <c r="H91" s="70"/>
      <c r="I91" s="70"/>
    </row>
    <row r="92" spans="1:9" ht="12.75">
      <c r="A92" s="78" t="s">
        <v>65</v>
      </c>
      <c r="B92" s="79"/>
      <c r="C92" s="79"/>
      <c r="D92" s="80"/>
      <c r="E92" s="69" t="s">
        <v>180</v>
      </c>
      <c r="F92" s="70"/>
      <c r="G92" s="70"/>
      <c r="H92" s="70"/>
      <c r="I92" s="70"/>
    </row>
    <row r="93" spans="1:9" ht="12.75">
      <c r="A93" s="78" t="s">
        <v>66</v>
      </c>
      <c r="B93" s="79"/>
      <c r="C93" s="79"/>
      <c r="D93" s="80"/>
      <c r="E93" s="69" t="s">
        <v>181</v>
      </c>
      <c r="F93" s="70"/>
      <c r="G93" s="70"/>
      <c r="H93" s="70"/>
      <c r="I93" s="70"/>
    </row>
    <row r="94" spans="1:9" ht="12.75">
      <c r="A94" s="78" t="s">
        <v>69</v>
      </c>
      <c r="B94" s="79"/>
      <c r="C94" s="79"/>
      <c r="D94" s="80"/>
      <c r="E94" s="69">
        <v>10</v>
      </c>
      <c r="F94" s="70"/>
      <c r="G94" s="70"/>
      <c r="H94" s="70"/>
      <c r="I94" s="70"/>
    </row>
    <row r="95" spans="1:9" ht="12.75">
      <c r="A95" s="78" t="s">
        <v>68</v>
      </c>
      <c r="B95" s="79"/>
      <c r="C95" s="79"/>
      <c r="D95" s="80"/>
      <c r="E95" s="69">
        <v>11</v>
      </c>
      <c r="F95" s="74"/>
      <c r="G95" s="76"/>
      <c r="H95" s="74"/>
      <c r="I95" s="76"/>
    </row>
    <row r="96" spans="1:9" ht="12.75">
      <c r="A96" s="78" t="s">
        <v>67</v>
      </c>
      <c r="B96" s="79"/>
      <c r="C96" s="79"/>
      <c r="D96" s="80"/>
      <c r="E96" s="69">
        <v>12</v>
      </c>
      <c r="F96" s="70"/>
      <c r="G96" s="70"/>
      <c r="H96" s="70"/>
      <c r="I96" s="70"/>
    </row>
    <row r="97" spans="1:9" ht="12.75">
      <c r="A97" s="78" t="s">
        <v>70</v>
      </c>
      <c r="B97" s="79"/>
      <c r="C97" s="79"/>
      <c r="D97" s="80"/>
      <c r="E97" s="69">
        <v>13</v>
      </c>
      <c r="F97" s="70"/>
      <c r="G97" s="70"/>
      <c r="H97" s="70"/>
      <c r="I97" s="70"/>
    </row>
    <row r="98" spans="1:9" ht="12.75">
      <c r="A98" s="78" t="s">
        <v>71</v>
      </c>
      <c r="B98" s="79"/>
      <c r="C98" s="79"/>
      <c r="D98" s="80"/>
      <c r="E98" s="69">
        <v>14</v>
      </c>
      <c r="F98" s="70"/>
      <c r="G98" s="70"/>
      <c r="H98" s="70"/>
      <c r="I98" s="70"/>
    </row>
    <row r="99" spans="1:9" ht="12.75">
      <c r="A99" s="78" t="s">
        <v>72</v>
      </c>
      <c r="B99" s="79"/>
      <c r="C99" s="79"/>
      <c r="D99" s="80"/>
      <c r="E99" s="69">
        <v>15</v>
      </c>
      <c r="F99" s="70"/>
      <c r="G99" s="70"/>
      <c r="H99" s="70"/>
      <c r="I99" s="70"/>
    </row>
    <row r="101" ht="12.75">
      <c r="A101" s="7" t="s">
        <v>74</v>
      </c>
    </row>
    <row r="102" spans="1:8" ht="11.25" customHeight="1">
      <c r="A102" s="81" t="s">
        <v>148</v>
      </c>
      <c r="B102" s="82"/>
      <c r="C102" s="82"/>
      <c r="D102" s="82"/>
      <c r="E102" s="82"/>
      <c r="F102" s="83"/>
      <c r="G102" s="37">
        <v>1</v>
      </c>
      <c r="H102" s="53"/>
    </row>
    <row r="104" ht="12.75">
      <c r="A104" s="7" t="s">
        <v>75</v>
      </c>
    </row>
    <row r="105" spans="1:8" ht="12.75">
      <c r="A105" s="77" t="s">
        <v>76</v>
      </c>
      <c r="B105" s="72"/>
      <c r="C105" s="72"/>
      <c r="D105" s="72"/>
      <c r="E105" s="72"/>
      <c r="F105" s="73"/>
      <c r="G105" s="37">
        <v>1</v>
      </c>
      <c r="H105" s="51"/>
    </row>
    <row r="107" spans="1:9" ht="12.75">
      <c r="A107" s="32"/>
      <c r="B107" s="32"/>
      <c r="C107" s="34" t="s">
        <v>77</v>
      </c>
      <c r="D107" s="34"/>
      <c r="E107" s="34"/>
      <c r="F107" s="34"/>
      <c r="G107" s="34"/>
      <c r="H107" s="34"/>
      <c r="I107" s="32"/>
    </row>
    <row r="108" spans="1:9" ht="12.75">
      <c r="A108" s="35" t="s">
        <v>78</v>
      </c>
      <c r="B108" s="32"/>
      <c r="C108" s="32"/>
      <c r="D108" s="32"/>
      <c r="E108" s="32"/>
      <c r="F108" s="32"/>
      <c r="G108" s="32"/>
      <c r="H108" s="133" t="s">
        <v>20</v>
      </c>
      <c r="I108" s="133"/>
    </row>
    <row r="109" spans="1:9" ht="12.75" customHeight="1">
      <c r="A109" s="103" t="s">
        <v>33</v>
      </c>
      <c r="B109" s="149"/>
      <c r="C109" s="150"/>
      <c r="D109" s="84" t="s">
        <v>41</v>
      </c>
      <c r="E109" s="84" t="s">
        <v>79</v>
      </c>
      <c r="F109" s="81" t="s">
        <v>80</v>
      </c>
      <c r="G109" s="82"/>
      <c r="H109" s="82"/>
      <c r="I109" s="83"/>
    </row>
    <row r="110" spans="1:9" ht="19.5" customHeight="1">
      <c r="A110" s="151"/>
      <c r="B110" s="152"/>
      <c r="C110" s="153"/>
      <c r="D110" s="84"/>
      <c r="E110" s="84"/>
      <c r="F110" s="103" t="s">
        <v>81</v>
      </c>
      <c r="G110" s="149"/>
      <c r="H110" s="38" t="s">
        <v>82</v>
      </c>
      <c r="I110" s="38" t="s">
        <v>83</v>
      </c>
    </row>
    <row r="111" spans="1:9" ht="12.75">
      <c r="A111" s="97">
        <v>1</v>
      </c>
      <c r="B111" s="97"/>
      <c r="C111" s="97"/>
      <c r="D111" s="37">
        <v>2</v>
      </c>
      <c r="E111" s="37">
        <v>3</v>
      </c>
      <c r="F111" s="97">
        <v>4</v>
      </c>
      <c r="G111" s="97"/>
      <c r="H111" s="37">
        <v>5</v>
      </c>
      <c r="I111" s="37">
        <v>6</v>
      </c>
    </row>
    <row r="112" spans="1:9" ht="21.75" customHeight="1">
      <c r="A112" s="144" t="s">
        <v>85</v>
      </c>
      <c r="B112" s="89"/>
      <c r="C112" s="89"/>
      <c r="D112" s="69" t="s">
        <v>173</v>
      </c>
      <c r="E112" s="52">
        <f>SUM(H121:H123)</f>
        <v>0</v>
      </c>
      <c r="F112" s="70"/>
      <c r="G112" s="70"/>
      <c r="H112" s="51"/>
      <c r="I112" s="51"/>
    </row>
    <row r="113" spans="1:9" ht="32.25" customHeight="1">
      <c r="A113" s="113" t="s">
        <v>86</v>
      </c>
      <c r="B113" s="91"/>
      <c r="C113" s="92"/>
      <c r="D113" s="69" t="s">
        <v>174</v>
      </c>
      <c r="E113" s="51"/>
      <c r="F113" s="70"/>
      <c r="G113" s="70"/>
      <c r="H113" s="51"/>
      <c r="I113" s="51"/>
    </row>
    <row r="114" spans="1:9" ht="13.5" customHeight="1">
      <c r="A114" s="90" t="s">
        <v>84</v>
      </c>
      <c r="B114" s="91"/>
      <c r="C114" s="92"/>
      <c r="D114" s="69" t="s">
        <v>175</v>
      </c>
      <c r="E114" s="51"/>
      <c r="F114" s="70"/>
      <c r="G114" s="70"/>
      <c r="H114" s="51"/>
      <c r="I114" s="51"/>
    </row>
    <row r="116" ht="12.75">
      <c r="A116" s="7" t="s">
        <v>87</v>
      </c>
    </row>
    <row r="117" spans="1:8" ht="21.75" customHeight="1">
      <c r="A117" s="145" t="s">
        <v>149</v>
      </c>
      <c r="B117" s="146"/>
      <c r="C117" s="146"/>
      <c r="D117" s="146"/>
      <c r="E117" s="146"/>
      <c r="F117" s="147"/>
      <c r="G117" s="5">
        <v>1</v>
      </c>
      <c r="H117" s="51"/>
    </row>
    <row r="118" spans="1:8" ht="12.75">
      <c r="A118" s="154" t="s">
        <v>150</v>
      </c>
      <c r="B118" s="155"/>
      <c r="C118" s="155"/>
      <c r="D118" s="155"/>
      <c r="E118" s="155"/>
      <c r="F118" s="156"/>
      <c r="G118" s="5">
        <v>2</v>
      </c>
      <c r="H118" s="51"/>
    </row>
    <row r="120" ht="12.75">
      <c r="A120" s="7" t="s">
        <v>88</v>
      </c>
    </row>
    <row r="121" spans="1:8" ht="12.75">
      <c r="A121" s="157" t="s">
        <v>89</v>
      </c>
      <c r="B121" s="146"/>
      <c r="C121" s="146"/>
      <c r="D121" s="146"/>
      <c r="E121" s="146"/>
      <c r="F121" s="147"/>
      <c r="G121" s="5">
        <v>1</v>
      </c>
      <c r="H121" s="51"/>
    </row>
    <row r="122" spans="1:8" ht="12.75">
      <c r="A122" s="157" t="s">
        <v>151</v>
      </c>
      <c r="B122" s="146"/>
      <c r="C122" s="146"/>
      <c r="D122" s="146"/>
      <c r="E122" s="146"/>
      <c r="F122" s="147"/>
      <c r="G122" s="5">
        <v>2</v>
      </c>
      <c r="H122" s="51"/>
    </row>
    <row r="123" spans="1:8" ht="12.75">
      <c r="A123" s="157" t="s">
        <v>152</v>
      </c>
      <c r="B123" s="146"/>
      <c r="C123" s="146"/>
      <c r="D123" s="146"/>
      <c r="E123" s="146"/>
      <c r="F123" s="147"/>
      <c r="G123" s="5">
        <v>3</v>
      </c>
      <c r="H123" s="51"/>
    </row>
    <row r="126" ht="12.75">
      <c r="A126" s="7" t="s">
        <v>90</v>
      </c>
    </row>
    <row r="127" spans="1:8" ht="21.75" customHeight="1">
      <c r="A127" s="145" t="s">
        <v>91</v>
      </c>
      <c r="B127" s="146"/>
      <c r="C127" s="146"/>
      <c r="D127" s="146"/>
      <c r="E127" s="146"/>
      <c r="F127" s="147"/>
      <c r="G127" s="5">
        <v>1</v>
      </c>
      <c r="H127" s="51"/>
    </row>
    <row r="129" spans="1:9" ht="22.5" customHeight="1">
      <c r="A129" s="159" t="s">
        <v>153</v>
      </c>
      <c r="B129" s="160"/>
      <c r="C129" s="160"/>
      <c r="D129" s="160"/>
      <c r="E129" s="160"/>
      <c r="F129" s="160"/>
      <c r="G129" s="160"/>
      <c r="H129" s="160"/>
      <c r="I129" s="9"/>
    </row>
    <row r="130" spans="1:9" ht="12.75">
      <c r="A130" s="7" t="s">
        <v>92</v>
      </c>
      <c r="G130" s="148" t="s">
        <v>20</v>
      </c>
      <c r="H130" s="148"/>
      <c r="I130" s="148"/>
    </row>
    <row r="131" spans="1:9" ht="12.75">
      <c r="A131" s="94" t="s">
        <v>154</v>
      </c>
      <c r="B131" s="129" t="s">
        <v>41</v>
      </c>
      <c r="C131" s="130" t="s">
        <v>93</v>
      </c>
      <c r="D131" s="131"/>
      <c r="E131" s="131"/>
      <c r="F131" s="131"/>
      <c r="G131" s="131"/>
      <c r="H131" s="131"/>
      <c r="I131" s="132"/>
    </row>
    <row r="132" spans="1:9" ht="12.75">
      <c r="A132" s="95"/>
      <c r="B132" s="95"/>
      <c r="C132" s="130" t="s">
        <v>94</v>
      </c>
      <c r="D132" s="131"/>
      <c r="E132" s="132"/>
      <c r="F132" s="130" t="s">
        <v>95</v>
      </c>
      <c r="G132" s="131"/>
      <c r="H132" s="131"/>
      <c r="I132" s="132"/>
    </row>
    <row r="133" spans="1:9" ht="43.5" customHeight="1">
      <c r="A133" s="96"/>
      <c r="B133" s="96"/>
      <c r="C133" s="161" t="s">
        <v>96</v>
      </c>
      <c r="D133" s="162"/>
      <c r="E133" s="19" t="s">
        <v>113</v>
      </c>
      <c r="F133" s="161" t="s">
        <v>97</v>
      </c>
      <c r="G133" s="162"/>
      <c r="H133" s="163" t="s">
        <v>114</v>
      </c>
      <c r="I133" s="162"/>
    </row>
    <row r="134" spans="1:9" ht="12.75">
      <c r="A134" s="2">
        <v>1</v>
      </c>
      <c r="B134" s="2">
        <v>2</v>
      </c>
      <c r="C134" s="130">
        <v>3</v>
      </c>
      <c r="D134" s="132"/>
      <c r="E134" s="2">
        <v>4</v>
      </c>
      <c r="F134" s="130">
        <v>5</v>
      </c>
      <c r="G134" s="132"/>
      <c r="H134" s="130">
        <v>6</v>
      </c>
      <c r="I134" s="132"/>
    </row>
    <row r="135" spans="1:9" ht="12.75">
      <c r="A135" s="10" t="s">
        <v>98</v>
      </c>
      <c r="B135" s="69" t="s">
        <v>173</v>
      </c>
      <c r="C135" s="74"/>
      <c r="D135" s="76"/>
      <c r="E135" s="51"/>
      <c r="F135" s="74"/>
      <c r="G135" s="76"/>
      <c r="H135" s="74"/>
      <c r="I135" s="76"/>
    </row>
    <row r="136" spans="1:9" ht="12.75">
      <c r="A136" s="10" t="s">
        <v>99</v>
      </c>
      <c r="B136" s="69" t="s">
        <v>174</v>
      </c>
      <c r="C136" s="74"/>
      <c r="D136" s="76"/>
      <c r="E136" s="51"/>
      <c r="F136" s="74"/>
      <c r="G136" s="76"/>
      <c r="H136" s="74"/>
      <c r="I136" s="76"/>
    </row>
    <row r="137" spans="1:9" ht="12.75">
      <c r="A137" s="10" t="s">
        <v>100</v>
      </c>
      <c r="B137" s="69" t="s">
        <v>175</v>
      </c>
      <c r="C137" s="74"/>
      <c r="D137" s="76"/>
      <c r="E137" s="51"/>
      <c r="F137" s="74"/>
      <c r="G137" s="76"/>
      <c r="H137" s="74"/>
      <c r="I137" s="76"/>
    </row>
    <row r="138" spans="1:9" ht="12.75">
      <c r="A138" s="10" t="s">
        <v>101</v>
      </c>
      <c r="B138" s="69" t="s">
        <v>176</v>
      </c>
      <c r="C138" s="74"/>
      <c r="D138" s="76"/>
      <c r="E138" s="51"/>
      <c r="F138" s="74"/>
      <c r="G138" s="76"/>
      <c r="H138" s="74"/>
      <c r="I138" s="76"/>
    </row>
    <row r="140" spans="1:9" ht="26.25">
      <c r="A140" s="17" t="s">
        <v>109</v>
      </c>
      <c r="B140" s="171"/>
      <c r="C140" s="171"/>
      <c r="D140" s="171"/>
      <c r="E140" s="28"/>
      <c r="F140" s="171"/>
      <c r="G140" s="171"/>
      <c r="H140" s="171"/>
      <c r="I140" s="28"/>
    </row>
    <row r="141" spans="1:9" ht="12.75">
      <c r="A141" s="16"/>
      <c r="B141" s="158" t="s">
        <v>110</v>
      </c>
      <c r="C141" s="158"/>
      <c r="D141" s="158"/>
      <c r="E141" s="32"/>
      <c r="F141" s="172" t="s">
        <v>111</v>
      </c>
      <c r="G141" s="172"/>
      <c r="H141" s="172"/>
      <c r="I141" s="28"/>
    </row>
    <row r="142" spans="2:9" ht="12.75">
      <c r="B142" s="28"/>
      <c r="C142" s="28"/>
      <c r="D142" s="28"/>
      <c r="E142" s="28"/>
      <c r="F142" s="28"/>
      <c r="G142" s="28"/>
      <c r="H142" s="28"/>
      <c r="I142" s="28"/>
    </row>
    <row r="143" spans="1:9" ht="39">
      <c r="A143" s="18" t="s">
        <v>107</v>
      </c>
      <c r="B143" s="29"/>
      <c r="C143" s="29"/>
      <c r="D143" s="29"/>
      <c r="E143" s="29"/>
      <c r="F143" s="30"/>
      <c r="G143" s="31"/>
      <c r="H143" s="31"/>
      <c r="I143" s="31"/>
    </row>
    <row r="144" spans="1:9" ht="12.75">
      <c r="A144" s="11"/>
      <c r="B144" s="158" t="s">
        <v>102</v>
      </c>
      <c r="C144" s="158"/>
      <c r="D144" s="33"/>
      <c r="E144" s="158" t="s">
        <v>103</v>
      </c>
      <c r="F144" s="158"/>
      <c r="G144" s="13"/>
      <c r="H144" s="158" t="s">
        <v>104</v>
      </c>
      <c r="I144" s="158"/>
    </row>
    <row r="145" spans="1:9" ht="19.5" customHeight="1">
      <c r="A145" s="11"/>
      <c r="B145" s="169"/>
      <c r="C145" s="169"/>
      <c r="D145" s="169"/>
      <c r="E145" s="170" t="s">
        <v>105</v>
      </c>
      <c r="F145" s="170"/>
      <c r="G145" s="170"/>
      <c r="H145" s="170"/>
      <c r="I145" s="14"/>
    </row>
    <row r="146" spans="1:9" ht="12.75" customHeight="1">
      <c r="A146" s="13"/>
      <c r="B146" s="167" t="s">
        <v>106</v>
      </c>
      <c r="C146" s="167"/>
      <c r="D146" s="167"/>
      <c r="E146" s="12"/>
      <c r="F146" s="168" t="s">
        <v>108</v>
      </c>
      <c r="G146" s="168"/>
      <c r="H146" s="168"/>
      <c r="I146" s="29"/>
    </row>
  </sheetData>
  <sheetProtection password="C695" sheet="1"/>
  <mergeCells count="209">
    <mergeCell ref="I41:I43"/>
    <mergeCell ref="G40:I40"/>
    <mergeCell ref="G56:H56"/>
    <mergeCell ref="G42:H42"/>
    <mergeCell ref="D41:H41"/>
    <mergeCell ref="A56:E56"/>
    <mergeCell ref="C41:C43"/>
    <mergeCell ref="D42:F42"/>
    <mergeCell ref="E145:H145"/>
    <mergeCell ref="C137:D137"/>
    <mergeCell ref="C138:D138"/>
    <mergeCell ref="F137:G137"/>
    <mergeCell ref="B140:D140"/>
    <mergeCell ref="B141:D141"/>
    <mergeCell ref="F141:H141"/>
    <mergeCell ref="F140:H140"/>
    <mergeCell ref="H137:I137"/>
    <mergeCell ref="H138:I138"/>
    <mergeCell ref="G68:H68"/>
    <mergeCell ref="G65:H65"/>
    <mergeCell ref="G61:H61"/>
    <mergeCell ref="B146:D146"/>
    <mergeCell ref="F146:H146"/>
    <mergeCell ref="B145:D145"/>
    <mergeCell ref="E144:F144"/>
    <mergeCell ref="H144:I144"/>
    <mergeCell ref="A63:E63"/>
    <mergeCell ref="A64:E64"/>
    <mergeCell ref="G57:H57"/>
    <mergeCell ref="G58:H58"/>
    <mergeCell ref="G59:H59"/>
    <mergeCell ref="A62:E62"/>
    <mergeCell ref="G66:H66"/>
    <mergeCell ref="A66:E66"/>
    <mergeCell ref="G60:H60"/>
    <mergeCell ref="G62:H62"/>
    <mergeCell ref="G63:H63"/>
    <mergeCell ref="A61:E61"/>
    <mergeCell ref="F138:G138"/>
    <mergeCell ref="F135:G135"/>
    <mergeCell ref="F136:G136"/>
    <mergeCell ref="F133:G133"/>
    <mergeCell ref="C136:D136"/>
    <mergeCell ref="B71:H71"/>
    <mergeCell ref="B144:C144"/>
    <mergeCell ref="A127:F127"/>
    <mergeCell ref="A129:H129"/>
    <mergeCell ref="H135:I135"/>
    <mergeCell ref="H136:I136"/>
    <mergeCell ref="A123:F123"/>
    <mergeCell ref="C133:D133"/>
    <mergeCell ref="H133:I133"/>
    <mergeCell ref="C134:D134"/>
    <mergeCell ref="C135:D135"/>
    <mergeCell ref="E109:E110"/>
    <mergeCell ref="D109:D110"/>
    <mergeCell ref="A109:C110"/>
    <mergeCell ref="F109:I109"/>
    <mergeCell ref="F110:G110"/>
    <mergeCell ref="A118:F118"/>
    <mergeCell ref="A113:C113"/>
    <mergeCell ref="A117:F117"/>
    <mergeCell ref="G130:I130"/>
    <mergeCell ref="F112:G112"/>
    <mergeCell ref="F113:G113"/>
    <mergeCell ref="H134:I134"/>
    <mergeCell ref="F134:G134"/>
    <mergeCell ref="F114:G114"/>
    <mergeCell ref="A121:F121"/>
    <mergeCell ref="A122:F122"/>
    <mergeCell ref="A99:D99"/>
    <mergeCell ref="A96:D96"/>
    <mergeCell ref="A92:D92"/>
    <mergeCell ref="A114:C114"/>
    <mergeCell ref="F84:G84"/>
    <mergeCell ref="C132:E132"/>
    <mergeCell ref="F132:I132"/>
    <mergeCell ref="F111:G111"/>
    <mergeCell ref="A111:C111"/>
    <mergeCell ref="A112:C112"/>
    <mergeCell ref="A75:C75"/>
    <mergeCell ref="E74:H74"/>
    <mergeCell ref="E75:H75"/>
    <mergeCell ref="A86:D86"/>
    <mergeCell ref="A97:D97"/>
    <mergeCell ref="A98:D98"/>
    <mergeCell ref="A87:D87"/>
    <mergeCell ref="A88:D88"/>
    <mergeCell ref="F83:G83"/>
    <mergeCell ref="G67:H67"/>
    <mergeCell ref="A76:C76"/>
    <mergeCell ref="A73:C73"/>
    <mergeCell ref="E76:H76"/>
    <mergeCell ref="A67:E67"/>
    <mergeCell ref="E73:H73"/>
    <mergeCell ref="E72:H72"/>
    <mergeCell ref="A59:E59"/>
    <mergeCell ref="G64:H64"/>
    <mergeCell ref="A68:E68"/>
    <mergeCell ref="A131:A133"/>
    <mergeCell ref="B131:B133"/>
    <mergeCell ref="C131:I131"/>
    <mergeCell ref="E77:H77"/>
    <mergeCell ref="E78:H78"/>
    <mergeCell ref="G82:I82"/>
    <mergeCell ref="H108:I108"/>
    <mergeCell ref="A37:B37"/>
    <mergeCell ref="A83:D83"/>
    <mergeCell ref="A77:C77"/>
    <mergeCell ref="A78:C78"/>
    <mergeCell ref="A65:E65"/>
    <mergeCell ref="A57:E57"/>
    <mergeCell ref="A74:C74"/>
    <mergeCell ref="A60:E60"/>
    <mergeCell ref="B41:B43"/>
    <mergeCell ref="A58:E58"/>
    <mergeCell ref="A25:C25"/>
    <mergeCell ref="E22:G22"/>
    <mergeCell ref="E23:G23"/>
    <mergeCell ref="E24:G24"/>
    <mergeCell ref="E25:G25"/>
    <mergeCell ref="A36:B36"/>
    <mergeCell ref="A2:C2"/>
    <mergeCell ref="E18:G18"/>
    <mergeCell ref="E19:G19"/>
    <mergeCell ref="E17:G17"/>
    <mergeCell ref="A19:C19"/>
    <mergeCell ref="A18:C18"/>
    <mergeCell ref="E2:G2"/>
    <mergeCell ref="E3:G3"/>
    <mergeCell ref="E4:G4"/>
    <mergeCell ref="E5:G5"/>
    <mergeCell ref="A93:D93"/>
    <mergeCell ref="A94:D94"/>
    <mergeCell ref="A8:C8"/>
    <mergeCell ref="A91:D91"/>
    <mergeCell ref="A20:C20"/>
    <mergeCell ref="A34:B34"/>
    <mergeCell ref="A33:B33"/>
    <mergeCell ref="A41:A43"/>
    <mergeCell ref="B28:H28"/>
    <mergeCell ref="A32:B32"/>
    <mergeCell ref="A3:C3"/>
    <mergeCell ref="A4:C4"/>
    <mergeCell ref="A5:C5"/>
    <mergeCell ref="A6:C6"/>
    <mergeCell ref="A7:C7"/>
    <mergeCell ref="E6:G6"/>
    <mergeCell ref="E7:G7"/>
    <mergeCell ref="E8:G8"/>
    <mergeCell ref="E21:G21"/>
    <mergeCell ref="A35:B35"/>
    <mergeCell ref="A21:C21"/>
    <mergeCell ref="A22:C22"/>
    <mergeCell ref="A23:C23"/>
    <mergeCell ref="A30:B31"/>
    <mergeCell ref="C30:C31"/>
    <mergeCell ref="D30:D31"/>
    <mergeCell ref="E30:I30"/>
    <mergeCell ref="H90:I90"/>
    <mergeCell ref="F85:G85"/>
    <mergeCell ref="F86:G86"/>
    <mergeCell ref="A89:D89"/>
    <mergeCell ref="A90:D90"/>
    <mergeCell ref="E20:G20"/>
    <mergeCell ref="E29:I29"/>
    <mergeCell ref="A26:C26"/>
    <mergeCell ref="E26:G26"/>
    <mergeCell ref="A24:C24"/>
    <mergeCell ref="H97:I97"/>
    <mergeCell ref="H98:I98"/>
    <mergeCell ref="H96:I96"/>
    <mergeCell ref="H89:I89"/>
    <mergeCell ref="H91:I91"/>
    <mergeCell ref="A84:D84"/>
    <mergeCell ref="A85:D85"/>
    <mergeCell ref="H94:I94"/>
    <mergeCell ref="F92:G92"/>
    <mergeCell ref="F94:G94"/>
    <mergeCell ref="H83:I83"/>
    <mergeCell ref="H84:I84"/>
    <mergeCell ref="H85:I85"/>
    <mergeCell ref="H86:I86"/>
    <mergeCell ref="F93:G93"/>
    <mergeCell ref="F91:G91"/>
    <mergeCell ref="H92:I92"/>
    <mergeCell ref="H93:I93"/>
    <mergeCell ref="F87:G87"/>
    <mergeCell ref="F88:G88"/>
    <mergeCell ref="H87:I87"/>
    <mergeCell ref="H88:I88"/>
    <mergeCell ref="A105:F105"/>
    <mergeCell ref="H99:I99"/>
    <mergeCell ref="A95:D95"/>
    <mergeCell ref="F95:G95"/>
    <mergeCell ref="H95:I95"/>
    <mergeCell ref="A102:F102"/>
    <mergeCell ref="F97:G97"/>
    <mergeCell ref="F96:G96"/>
    <mergeCell ref="F98:G98"/>
    <mergeCell ref="F99:G99"/>
    <mergeCell ref="A9:C9"/>
    <mergeCell ref="E9:G9"/>
    <mergeCell ref="A10:C10"/>
    <mergeCell ref="E10:G10"/>
    <mergeCell ref="A11:C11"/>
    <mergeCell ref="E11:G11"/>
    <mergeCell ref="F89:G89"/>
    <mergeCell ref="F90:G90"/>
  </mergeCells>
  <conditionalFormatting sqref="E85">
    <cfRule type="expression" priority="40" dxfId="48" stopIfTrue="1">
      <formula>H85&lt;H86</formula>
    </cfRule>
    <cfRule type="expression" priority="80" dxfId="0" stopIfTrue="1">
      <formula>H85&lt;H86</formula>
    </cfRule>
  </conditionalFormatting>
  <conditionalFormatting sqref="C33">
    <cfRule type="expression" priority="41" dxfId="0" stopIfTrue="1">
      <formula>OR(D33&lt;E33+F33+G33+H33+I33)</formula>
    </cfRule>
  </conditionalFormatting>
  <conditionalFormatting sqref="C34">
    <cfRule type="expression" priority="42" dxfId="0" stopIfTrue="1">
      <formula>OR(D34&lt;E34+F34+G34+H34+I34)</formula>
    </cfRule>
    <cfRule type="expression" priority="46" dxfId="0" stopIfTrue="1">
      <formula>OR(D33&lt;D34,E33&lt;E34,F33&lt;F34,G33&lt;G34,H33&lt;H34,I33&lt;I34)</formula>
    </cfRule>
  </conditionalFormatting>
  <conditionalFormatting sqref="C35">
    <cfRule type="expression" priority="43" dxfId="0" stopIfTrue="1">
      <formula>OR(D35&lt;E35+F35+G35+H35+I35)</formula>
    </cfRule>
    <cfRule type="expression" priority="47" dxfId="0" stopIfTrue="1">
      <formula>OR(D35&lt;D36+D37,E35&lt;E36+E37,F35&lt;F36+F37,G35&lt;G36+G37,H35&lt;H36+H37,I35&lt;I36+I37)</formula>
    </cfRule>
  </conditionalFormatting>
  <conditionalFormatting sqref="C36">
    <cfRule type="expression" priority="44" dxfId="0" stopIfTrue="1">
      <formula>OR(D36&lt;E36+F36+G36+H36+I36)</formula>
    </cfRule>
  </conditionalFormatting>
  <conditionalFormatting sqref="C37">
    <cfRule type="expression" priority="45" dxfId="0" stopIfTrue="1">
      <formula>OR(D37&lt;E37+F37+G37+H37+I37)</formula>
    </cfRule>
  </conditionalFormatting>
  <conditionalFormatting sqref="D4">
    <cfRule type="expression" priority="48" dxfId="0" stopIfTrue="1">
      <formula>E3&lt;E4</formula>
    </cfRule>
  </conditionalFormatting>
  <conditionalFormatting sqref="D5">
    <cfRule type="expression" priority="49" dxfId="0" stopIfTrue="1">
      <formula>E3&lt;E5</formula>
    </cfRule>
  </conditionalFormatting>
  <conditionalFormatting sqref="D2">
    <cfRule type="expression" priority="50" dxfId="0" stopIfTrue="1">
      <formula>OR(E2&lt;E6,E2&lt;E7,E2&lt;E8)</formula>
    </cfRule>
    <cfRule type="expression" priority="51" dxfId="0" stopIfTrue="1">
      <formula>E2&lt;&gt;SUM(E20:E26)</formula>
    </cfRule>
  </conditionalFormatting>
  <conditionalFormatting sqref="B45">
    <cfRule type="expression" priority="52" dxfId="0" stopIfTrue="1">
      <formula>OR(C45&lt;D45,C45&lt;E45,C45&lt;F45,C45&lt;G45,G45&lt;H45,C45&lt;I45)</formula>
    </cfRule>
    <cfRule type="expression" priority="61" dxfId="0" stopIfTrue="1">
      <formula>OR(C45&lt;C46,D45&lt;D46,E45&lt;E46,F45&lt;F46,G45&lt;G46,H45&lt;H46,I45&lt;I46)</formula>
    </cfRule>
    <cfRule type="expression" priority="62" dxfId="0" stopIfTrue="1">
      <formula>OR(C45&gt;C47,D45&gt;D47,E45&gt;E47,F45&gt;F47,G45&gt;G47,H45&gt;H47,I45&gt;I47)</formula>
    </cfRule>
  </conditionalFormatting>
  <conditionalFormatting sqref="B47">
    <cfRule type="expression" priority="54" dxfId="0" stopIfTrue="1">
      <formula>OR(C47&lt;D47,C47&lt;E47,C47&lt;F47,C47&lt;G47,G47&lt;H47,C47&lt;I47)</formula>
    </cfRule>
    <cfRule type="expression" priority="63" dxfId="0" stopIfTrue="1">
      <formula>OR(C47&lt;C48,D47&lt;D48,E47&lt;E48,F47&lt;F48,G47&lt;G48,H47&lt;H48,I47&lt;I48)</formula>
    </cfRule>
    <cfRule type="expression" priority="64" dxfId="0" stopIfTrue="1">
      <formula>OR(C47&lt;C49,D47&lt;D49,E47&lt;E49,F47&lt;F49,G47&lt;G49,H47&lt;H49,I47&lt;I49)</formula>
    </cfRule>
  </conditionalFormatting>
  <conditionalFormatting sqref="B48">
    <cfRule type="expression" priority="55" dxfId="0" stopIfTrue="1">
      <formula>OR(C48&lt;D48,C48&lt;E48,C48&lt;F48,C48&lt;G48,G48&lt;H48,C48&lt;I48)</formula>
    </cfRule>
    <cfRule type="expression" priority="76" dxfId="0" stopIfTrue="1">
      <formula>D47&lt;G65</formula>
    </cfRule>
  </conditionalFormatting>
  <conditionalFormatting sqref="B49">
    <cfRule type="expression" priority="56" dxfId="0" stopIfTrue="1">
      <formula>OR(C49&lt;D49,C49&lt;E49,C49&lt;F49,C49&lt;G49,G49&lt;H49,C49&lt;I49)</formula>
    </cfRule>
    <cfRule type="expression" priority="65" dxfId="0" stopIfTrue="1">
      <formula>OR(C49&lt;C50+C52+C53,D49&lt;D50+D52+D53,E49&lt;E50+E52+E53,F49&lt;F50+F52+F53,G49&lt;G50+G52+G53,H49&lt;H50+H52+H53,I49&lt;I50+I52+I53)</formula>
    </cfRule>
    <cfRule type="expression" priority="66" dxfId="0" stopIfTrue="1">
      <formula>OR(C49&lt;C50,D49&lt;D50,E49&lt;E50,F49&lt;F50)</formula>
    </cfRule>
  </conditionalFormatting>
  <conditionalFormatting sqref="B50">
    <cfRule type="expression" priority="57" dxfId="0" stopIfTrue="1">
      <formula>OR(C50&lt;D50,C50&lt;E50,C50&lt;F50,C50&lt;G50,G50&lt;H50,C50&lt;I50)</formula>
    </cfRule>
    <cfRule type="expression" priority="67" dxfId="0" stopIfTrue="1">
      <formula>OR(C50&lt;C51,D50&lt;D51,E50&lt;E51,F50&lt;F51)</formula>
    </cfRule>
  </conditionalFormatting>
  <conditionalFormatting sqref="B51">
    <cfRule type="expression" priority="58" dxfId="0" stopIfTrue="1">
      <formula>OR(C51&lt;D51,C51&lt;E51,C51&lt;F51,C51&lt;G51,G51&lt;H51,C51&lt;I51)</formula>
    </cfRule>
  </conditionalFormatting>
  <conditionalFormatting sqref="B52">
    <cfRule type="expression" priority="59" dxfId="0" stopIfTrue="1">
      <formula>OR(C52&lt;D52,C52&lt;E52,C52&lt;F52,C52&lt;G52,G52&lt;H52,C52&lt;I52)</formula>
    </cfRule>
  </conditionalFormatting>
  <conditionalFormatting sqref="B53">
    <cfRule type="expression" priority="60" dxfId="0" stopIfTrue="1">
      <formula>OR(C53&lt;D53,C53&lt;E53,C53&lt;F53,C53&lt;G53,G53&lt;H53,C53&lt;I53)</formula>
    </cfRule>
  </conditionalFormatting>
  <conditionalFormatting sqref="F58">
    <cfRule type="expression" priority="68" dxfId="0" stopIfTrue="1">
      <formula>G58&gt;G57+G56</formula>
    </cfRule>
    <cfRule type="expression" priority="69" dxfId="0" stopIfTrue="1">
      <formula>G58&lt;G59</formula>
    </cfRule>
    <cfRule type="expression" priority="70" dxfId="0" stopIfTrue="1">
      <formula>G58&lt;G60</formula>
    </cfRule>
  </conditionalFormatting>
  <conditionalFormatting sqref="F61">
    <cfRule type="expression" priority="71" dxfId="0" stopIfTrue="1">
      <formula>G61&gt;G57+G56</formula>
    </cfRule>
  </conditionalFormatting>
  <conditionalFormatting sqref="F65">
    <cfRule type="expression" priority="72" dxfId="0" stopIfTrue="1">
      <formula>G65&lt;G66</formula>
    </cfRule>
  </conditionalFormatting>
  <conditionalFormatting sqref="F66">
    <cfRule type="expression" priority="73" dxfId="0" stopIfTrue="1">
      <formula>G66&lt;G67</formula>
    </cfRule>
  </conditionalFormatting>
  <conditionalFormatting sqref="F56">
    <cfRule type="expression" priority="74" dxfId="0" stopIfTrue="1">
      <formula>G56&lt;G59</formula>
    </cfRule>
  </conditionalFormatting>
  <conditionalFormatting sqref="F57">
    <cfRule type="expression" priority="75" dxfId="0" stopIfTrue="1">
      <formula>G57&lt;G60</formula>
    </cfRule>
  </conditionalFormatting>
  <conditionalFormatting sqref="D76">
    <cfRule type="expression" priority="77" dxfId="0" stopIfTrue="1">
      <formula>E76&lt;E77+E78</formula>
    </cfRule>
  </conditionalFormatting>
  <conditionalFormatting sqref="D75">
    <cfRule type="expression" priority="78" dxfId="0" stopIfTrue="1">
      <formula>C47&lt;&gt;E75+E76</formula>
    </cfRule>
  </conditionalFormatting>
  <conditionalFormatting sqref="E91">
    <cfRule type="expression" priority="79" dxfId="0" stopIfTrue="1">
      <formula>F91&lt;F92</formula>
    </cfRule>
  </conditionalFormatting>
  <conditionalFormatting sqref="E90">
    <cfRule type="expression" priority="81" dxfId="0" stopIfTrue="1">
      <formula>F90&lt;&gt;SUM(F91:F99)</formula>
    </cfRule>
    <cfRule type="expression" priority="82" dxfId="0" stopIfTrue="1">
      <formula>H90&lt;&gt;SUM(H91:H99)</formula>
    </cfRule>
  </conditionalFormatting>
  <conditionalFormatting sqref="E87">
    <cfRule type="expression" priority="83" dxfId="0" stopIfTrue="1">
      <formula>C47&lt;&gt;SUM(H87:H90)+H85</formula>
    </cfRule>
  </conditionalFormatting>
  <conditionalFormatting sqref="G102">
    <cfRule type="expression" priority="84" dxfId="0" stopIfTrue="1">
      <formula>OR(H102&gt;H87)</formula>
    </cfRule>
  </conditionalFormatting>
  <conditionalFormatting sqref="D112">
    <cfRule type="expression" priority="85" dxfId="0" stopIfTrue="1">
      <formula>E112&lt;E113+E114</formula>
    </cfRule>
    <cfRule type="expression" priority="87" dxfId="0" stopIfTrue="1">
      <formula>E112&lt;&gt;SUM(H121:H123)</formula>
    </cfRule>
  </conditionalFormatting>
  <conditionalFormatting sqref="G117">
    <cfRule type="expression" priority="86" dxfId="0" stopIfTrue="1">
      <formula>H117&lt;H118</formula>
    </cfRule>
  </conditionalFormatting>
  <conditionalFormatting sqref="G127">
    <cfRule type="expression" priority="88" dxfId="0" stopIfTrue="1">
      <formula>E2&lt;H127</formula>
    </cfRule>
  </conditionalFormatting>
  <conditionalFormatting sqref="B46">
    <cfRule type="expression" priority="89" dxfId="0" stopIfTrue="1">
      <formula>OR(F45&lt;&gt;F47,C45&lt;&gt;SUM(C135:C138)+SUM(E135:E138))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scale="94" r:id="rId1"/>
  <headerFooter alignWithMargins="0">
    <oddHeader>&amp;C&amp;A</oddHeader>
    <oddFooter>&amp;L&amp;F&amp;   &amp;D&amp;   &amp;T&amp;R &amp;P</oddFooter>
  </headerFooter>
  <rowBreaks count="3" manualBreakCount="3">
    <brk id="38" max="255" man="1"/>
    <brk id="70" max="8" man="1"/>
    <brk id="115" max="255" man="1"/>
  </rowBreaks>
  <ignoredErrors>
    <ignoredError sqref="F90 E112" unlockedFormula="1"/>
    <ignoredError sqref="D20:D26 C33:C37 B45:B53 D75:D78 E85:E94 D112:D114 B135:B1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1" sqref="E21:F21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9.421875" style="0" customWidth="1"/>
    <col min="4" max="4" width="14.421875" style="0" customWidth="1"/>
    <col min="5" max="5" width="7.8515625" style="0" customWidth="1"/>
    <col min="6" max="6" width="5.140625" style="0" customWidth="1"/>
    <col min="7" max="7" width="4.421875" style="0" customWidth="1"/>
    <col min="8" max="8" width="3.7109375" style="0" customWidth="1"/>
    <col min="9" max="10" width="5.7109375" style="0" customWidth="1"/>
    <col min="11" max="11" width="6.421875" style="0" customWidth="1"/>
    <col min="12" max="12" width="6.28125" style="0" customWidth="1"/>
    <col min="14" max="14" width="10.8515625" style="0" customWidth="1"/>
  </cols>
  <sheetData>
    <row r="1" spans="5:11" ht="16.5" customHeight="1">
      <c r="E1" s="203" t="s">
        <v>118</v>
      </c>
      <c r="F1" s="203"/>
      <c r="G1" s="203"/>
      <c r="H1" s="203"/>
      <c r="I1" s="203"/>
      <c r="J1" s="203"/>
      <c r="K1" s="203"/>
    </row>
    <row r="2" spans="5:11" ht="10.5" customHeight="1">
      <c r="E2" s="204" t="s">
        <v>156</v>
      </c>
      <c r="F2" s="204"/>
      <c r="G2" s="204"/>
      <c r="H2" s="204"/>
      <c r="I2" s="204"/>
      <c r="J2" s="204"/>
      <c r="K2" s="204"/>
    </row>
    <row r="3" spans="5:11" ht="38.25" customHeight="1">
      <c r="E3" s="204"/>
      <c r="F3" s="204"/>
      <c r="G3" s="204"/>
      <c r="H3" s="204"/>
      <c r="I3" s="204"/>
      <c r="J3" s="204"/>
      <c r="K3" s="204"/>
    </row>
    <row r="4" spans="5:11" ht="18" customHeight="1">
      <c r="E4" s="206" t="s">
        <v>155</v>
      </c>
      <c r="F4" s="206"/>
      <c r="G4" s="206"/>
      <c r="H4" s="206"/>
      <c r="I4" s="206"/>
      <c r="J4" s="206"/>
      <c r="K4" s="206"/>
    </row>
    <row r="5" spans="7:11" ht="32.25" customHeight="1" thickBot="1">
      <c r="G5" s="23"/>
      <c r="I5" s="23"/>
      <c r="J5" s="24"/>
      <c r="K5" s="24"/>
    </row>
    <row r="6" spans="1:11" ht="16.5" customHeight="1" thickBot="1">
      <c r="A6" s="60"/>
      <c r="B6" s="205" t="s">
        <v>157</v>
      </c>
      <c r="C6" s="205"/>
      <c r="D6" s="205"/>
      <c r="E6" s="205"/>
      <c r="F6" s="205"/>
      <c r="G6" s="205"/>
      <c r="H6" s="205"/>
      <c r="I6" s="205"/>
      <c r="J6" s="205"/>
      <c r="K6" s="61"/>
    </row>
    <row r="7" spans="1:10" ht="16.5" customHeight="1" thickBot="1">
      <c r="A7" s="20"/>
      <c r="B7" s="55"/>
      <c r="C7" s="55"/>
      <c r="D7" s="55"/>
      <c r="E7" s="55"/>
      <c r="F7" s="55"/>
      <c r="G7" s="55"/>
      <c r="H7" s="55"/>
      <c r="I7" s="55"/>
      <c r="J7" s="55"/>
    </row>
    <row r="8" spans="1:11" s="22" customFormat="1" ht="29.25" customHeight="1" thickBot="1">
      <c r="A8" s="182" t="s">
        <v>158</v>
      </c>
      <c r="B8" s="183"/>
      <c r="C8" s="183"/>
      <c r="D8" s="183"/>
      <c r="E8" s="183"/>
      <c r="F8" s="183"/>
      <c r="G8" s="183"/>
      <c r="H8" s="183"/>
      <c r="I8" s="183"/>
      <c r="J8" s="183"/>
      <c r="K8" s="184"/>
    </row>
    <row r="9" spans="1:10" s="22" customFormat="1" ht="13.5" customHeight="1">
      <c r="A9" s="21"/>
      <c r="B9" s="25"/>
      <c r="C9" s="25"/>
      <c r="D9" s="25"/>
      <c r="E9" s="25"/>
      <c r="F9" s="25"/>
      <c r="G9" s="25"/>
      <c r="H9" s="25"/>
      <c r="I9" s="25"/>
      <c r="J9" s="25"/>
    </row>
    <row r="10" spans="1:10" s="22" customFormat="1" ht="13.5" customHeight="1">
      <c r="A10" s="21"/>
      <c r="B10" s="185" t="s">
        <v>159</v>
      </c>
      <c r="C10" s="186"/>
      <c r="D10" s="186"/>
      <c r="E10" s="186"/>
      <c r="F10" s="186"/>
      <c r="G10" s="186"/>
      <c r="H10" s="186"/>
      <c r="I10" s="187"/>
      <c r="J10" s="25"/>
    </row>
    <row r="11" spans="1:10" s="22" customFormat="1" ht="21" customHeight="1">
      <c r="A11" s="21"/>
      <c r="B11" s="188"/>
      <c r="C11" s="189"/>
      <c r="D11" s="189"/>
      <c r="E11" s="189"/>
      <c r="F11" s="189"/>
      <c r="G11" s="189"/>
      <c r="H11" s="189"/>
      <c r="I11" s="190"/>
      <c r="J11" s="25"/>
    </row>
    <row r="12" spans="1:10" s="22" customFormat="1" ht="21" customHeight="1">
      <c r="A12" s="21"/>
      <c r="B12" s="195" t="s">
        <v>182</v>
      </c>
      <c r="C12" s="195"/>
      <c r="D12" s="195"/>
      <c r="E12" s="195"/>
      <c r="F12" s="195"/>
      <c r="G12" s="195"/>
      <c r="H12" s="195"/>
      <c r="I12" s="195"/>
      <c r="J12" s="25"/>
    </row>
    <row r="13" spans="1:10" s="22" customFormat="1" ht="13.5" customHeight="1">
      <c r="A13" s="21"/>
      <c r="B13" s="25"/>
      <c r="C13" s="25"/>
      <c r="D13" s="25"/>
      <c r="E13" s="25"/>
      <c r="F13" s="25"/>
      <c r="G13" s="25"/>
      <c r="H13" s="25"/>
      <c r="I13" s="25"/>
      <c r="J13" s="25"/>
    </row>
    <row r="14" spans="1:14" ht="16.5" customHeight="1" thickBot="1">
      <c r="A14" s="191"/>
      <c r="B14" s="191"/>
      <c r="C14" s="191"/>
      <c r="D14" s="191"/>
      <c r="E14" s="1"/>
      <c r="F14" s="1"/>
      <c r="G14" s="1"/>
      <c r="H14" s="1"/>
      <c r="I14" s="1"/>
      <c r="N14" s="15"/>
    </row>
    <row r="15" spans="1:11" ht="26.25" customHeight="1" thickBot="1">
      <c r="A15" s="196" t="s">
        <v>115</v>
      </c>
      <c r="B15" s="197"/>
      <c r="C15" s="197"/>
      <c r="D15" s="197"/>
      <c r="E15" s="197" t="s">
        <v>116</v>
      </c>
      <c r="F15" s="211"/>
      <c r="G15" s="63"/>
      <c r="H15" s="63"/>
      <c r="I15" s="63"/>
      <c r="J15" s="63"/>
      <c r="K15" s="63"/>
    </row>
    <row r="16" spans="1:11" ht="15">
      <c r="A16" s="198"/>
      <c r="B16" s="199"/>
      <c r="C16" s="199"/>
      <c r="D16" s="199"/>
      <c r="E16" s="212"/>
      <c r="F16" s="213"/>
      <c r="G16" s="62"/>
      <c r="H16" s="200" t="s">
        <v>117</v>
      </c>
      <c r="I16" s="200"/>
      <c r="J16" s="200"/>
      <c r="K16" s="200"/>
    </row>
    <row r="17" spans="1:13" ht="53.25" customHeight="1">
      <c r="A17" s="201" t="s">
        <v>119</v>
      </c>
      <c r="B17" s="202"/>
      <c r="C17" s="202"/>
      <c r="D17" s="202"/>
      <c r="E17" s="192" t="s">
        <v>165</v>
      </c>
      <c r="F17" s="193"/>
      <c r="G17" s="62"/>
      <c r="H17" s="192" t="s">
        <v>160</v>
      </c>
      <c r="I17" s="192"/>
      <c r="J17" s="192"/>
      <c r="K17" s="192"/>
      <c r="L17" s="62"/>
      <c r="M17" s="62"/>
    </row>
    <row r="18" spans="1:13" ht="56.25" customHeight="1">
      <c r="A18" s="201" t="s">
        <v>120</v>
      </c>
      <c r="B18" s="202"/>
      <c r="C18" s="202"/>
      <c r="D18" s="202"/>
      <c r="E18" s="192" t="s">
        <v>166</v>
      </c>
      <c r="F18" s="193"/>
      <c r="G18" s="63"/>
      <c r="H18" s="192"/>
      <c r="I18" s="192"/>
      <c r="J18" s="192"/>
      <c r="K18" s="192"/>
      <c r="L18" s="62"/>
      <c r="M18" s="62"/>
    </row>
    <row r="19" spans="1:11" ht="27.75" customHeight="1">
      <c r="A19" s="207" t="s">
        <v>161</v>
      </c>
      <c r="B19" s="208"/>
      <c r="C19" s="208"/>
      <c r="D19" s="208"/>
      <c r="E19" s="192" t="s">
        <v>163</v>
      </c>
      <c r="F19" s="193"/>
      <c r="G19" s="62"/>
      <c r="H19" s="62"/>
      <c r="I19" s="62"/>
      <c r="J19" s="62"/>
      <c r="K19" s="62"/>
    </row>
    <row r="20" spans="1:11" ht="15.75" customHeight="1">
      <c r="A20" s="201" t="s">
        <v>162</v>
      </c>
      <c r="B20" s="202"/>
      <c r="C20" s="202"/>
      <c r="D20" s="202"/>
      <c r="E20" s="192" t="s">
        <v>164</v>
      </c>
      <c r="F20" s="193"/>
      <c r="G20" s="62"/>
      <c r="H20" s="62"/>
      <c r="I20" s="194" t="s">
        <v>167</v>
      </c>
      <c r="J20" s="194"/>
      <c r="K20" s="194"/>
    </row>
    <row r="21" spans="1:11" ht="15" customHeight="1" thickBot="1">
      <c r="A21" s="209" t="s">
        <v>121</v>
      </c>
      <c r="B21" s="210"/>
      <c r="C21" s="210"/>
      <c r="D21" s="210"/>
      <c r="E21" s="214"/>
      <c r="F21" s="215"/>
      <c r="G21" s="62"/>
      <c r="H21" s="62"/>
      <c r="I21" s="62"/>
      <c r="J21" s="62"/>
      <c r="K21" s="62"/>
    </row>
    <row r="22" ht="13.5" customHeight="1"/>
    <row r="24" ht="13.5" thickBot="1"/>
    <row r="25" spans="2:11" ht="12.75">
      <c r="B25" s="176" t="s">
        <v>168</v>
      </c>
      <c r="C25" s="177"/>
      <c r="D25" s="177"/>
      <c r="E25" s="177"/>
      <c r="F25" s="177"/>
      <c r="G25" s="177"/>
      <c r="H25" s="177"/>
      <c r="I25" s="177"/>
      <c r="J25" s="177"/>
      <c r="K25" s="178"/>
    </row>
    <row r="26" spans="2:11" ht="13.5" thickBot="1">
      <c r="B26" s="179"/>
      <c r="C26" s="180"/>
      <c r="D26" s="180"/>
      <c r="E26" s="180"/>
      <c r="F26" s="180"/>
      <c r="G26" s="180"/>
      <c r="H26" s="180"/>
      <c r="I26" s="180"/>
      <c r="J26" s="180"/>
      <c r="K26" s="181"/>
    </row>
    <row r="27" spans="2:11" ht="12.75">
      <c r="B27" s="176" t="s">
        <v>169</v>
      </c>
      <c r="C27" s="177"/>
      <c r="D27" s="177"/>
      <c r="E27" s="177"/>
      <c r="F27" s="177"/>
      <c r="G27" s="177"/>
      <c r="H27" s="177"/>
      <c r="I27" s="177"/>
      <c r="J27" s="177"/>
      <c r="K27" s="178"/>
    </row>
    <row r="28" spans="2:11" ht="13.5" thickBot="1">
      <c r="B28" s="179"/>
      <c r="C28" s="180"/>
      <c r="D28" s="180"/>
      <c r="E28" s="180"/>
      <c r="F28" s="180"/>
      <c r="G28" s="180"/>
      <c r="H28" s="180"/>
      <c r="I28" s="180"/>
      <c r="J28" s="180"/>
      <c r="K28" s="181"/>
    </row>
  </sheetData>
  <sheetProtection password="C695" sheet="1"/>
  <mergeCells count="27">
    <mergeCell ref="A19:D19"/>
    <mergeCell ref="A21:D21"/>
    <mergeCell ref="E15:F15"/>
    <mergeCell ref="E16:F16"/>
    <mergeCell ref="E17:F17"/>
    <mergeCell ref="E18:F18"/>
    <mergeCell ref="E19:F19"/>
    <mergeCell ref="E21:F21"/>
    <mergeCell ref="A20:D20"/>
    <mergeCell ref="A17:D17"/>
    <mergeCell ref="H17:K18"/>
    <mergeCell ref="H16:K16"/>
    <mergeCell ref="A18:D18"/>
    <mergeCell ref="E1:K1"/>
    <mergeCell ref="E2:K3"/>
    <mergeCell ref="B6:J6"/>
    <mergeCell ref="E4:K4"/>
    <mergeCell ref="B25:K26"/>
    <mergeCell ref="B27:K28"/>
    <mergeCell ref="A8:K8"/>
    <mergeCell ref="B10:I11"/>
    <mergeCell ref="A14:D14"/>
    <mergeCell ref="E20:F20"/>
    <mergeCell ref="I20:K20"/>
    <mergeCell ref="B12:I12"/>
    <mergeCell ref="A15:D15"/>
    <mergeCell ref="A16:D16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40</dc:title>
  <dc:subject>Годовой отчет 2010</dc:subject>
  <dc:creator>Дмитриева О.Н.</dc:creator>
  <cp:keywords/>
  <dc:description/>
  <cp:lastModifiedBy>1</cp:lastModifiedBy>
  <cp:lastPrinted>2011-01-31T06:30:59Z</cp:lastPrinted>
  <dcterms:created xsi:type="dcterms:W3CDTF">2009-12-10T08:03:13Z</dcterms:created>
  <dcterms:modified xsi:type="dcterms:W3CDTF">2013-11-14T04:52:37Z</dcterms:modified>
  <cp:category/>
  <cp:version/>
  <cp:contentType/>
  <cp:contentStatus/>
</cp:coreProperties>
</file>