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35" windowWidth="8475" windowHeight="6150" activeTab="1"/>
  </bookViews>
  <sheets>
    <sheet name="Лист1" sheetId="1" r:id="rId1"/>
    <sheet name="Титул" sheetId="2" r:id="rId2"/>
  </sheets>
  <definedNames>
    <definedName name="OLE_LINK1" localSheetId="1">'Титул'!#REF!</definedName>
  </definedNames>
  <calcPr fullCalcOnLoad="1"/>
</workbook>
</file>

<file path=xl/sharedStrings.xml><?xml version="1.0" encoding="utf-8"?>
<sst xmlns="http://schemas.openxmlformats.org/spreadsheetml/2006/main" count="636" uniqueCount="457">
  <si>
    <t>№ строки</t>
  </si>
  <si>
    <t>Код (проставляет отчитывающаяся организация)</t>
  </si>
  <si>
    <t>Представляют:</t>
  </si>
  <si>
    <t>Сроки предоставления</t>
  </si>
  <si>
    <t>министерства (ведомства), органа управления по ОКОГУ</t>
  </si>
  <si>
    <t>Годовая</t>
  </si>
  <si>
    <t>5 января</t>
  </si>
  <si>
    <t>в установленные последним сроки</t>
  </si>
  <si>
    <t>Наименование отчитывающейся организации</t>
  </si>
  <si>
    <t>Почтовый адрес</t>
  </si>
  <si>
    <t>всего</t>
  </si>
  <si>
    <t>Приложение 
к приказу Министерства здравоохранения 
и социального развития Российской Федерации</t>
  </si>
  <si>
    <t>от</t>
  </si>
  <si>
    <t>№</t>
  </si>
  <si>
    <t>ОТРАСЛЕВАЯ СТАТИСТИЧЕСКАЯ ОТЧЕТНОСТЬ</t>
  </si>
  <si>
    <t>КОНФИДЕНЦИАЛЬНОСТЬ ГАРАНТИРУЕТСЯ ПОЛУЧАТЕЛЕМ ИНФОРМАЦИИ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</si>
  <si>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 от 30.12.2001 № 195-ФЗ, а также статьей 3 Закона Российской Федерации от 13.05.92 № 2761-1 “Об ответственности за нарушение порядка представления государственной статистической отчетности”</t>
  </si>
  <si>
    <t>СВЕДЕНИЯ ОБ ОКАЗАНИИ  МЕДИЦИНСКОЙ ПОМОЩИ ГРАЖДАНАМ РЕСПУБЛИКИ БЕЛАРУСЬ В ГОСУДАРСТВЕННЫХ И МУНИЦИПАЛЬНЫХ УЧРЕЖДЕНИЯХ РОССИЙСКОЙ ФЕДЕРАЦИИ</t>
  </si>
  <si>
    <t>Форма № 1-РБ</t>
  </si>
  <si>
    <t xml:space="preserve">Амбулаторно-поликлинические учреждения (подразделения)  всех  профилей; 
больничные  учреждения всех профилей; </t>
  </si>
  <si>
    <t>больницы, станции (отделения) скорой медицинской  помощи:</t>
  </si>
  <si>
    <t xml:space="preserve">                   - органу местного самоуправления; </t>
  </si>
  <si>
    <t>Орган местного самоуправления сводный отчет:</t>
  </si>
  <si>
    <t xml:space="preserve">   -органу управления здравоохранением республики, края, области, автономного округа, города федерального значения;</t>
  </si>
  <si>
    <t>Органы управления здравоохранением республики, края, области, автономного округа, города федерального значения:</t>
  </si>
  <si>
    <t xml:space="preserve">           - Минздравсоцразвития России</t>
  </si>
  <si>
    <t>отчитывающейся организации 
по ОКПО</t>
  </si>
  <si>
    <t>вида деятельности 
по ОКВЭД</t>
  </si>
  <si>
    <t>отрасли 
по ОКОНХ</t>
  </si>
  <si>
    <t>территории 
по ОКАТО</t>
  </si>
  <si>
    <t>1. АМБУЛАТОРНО-ПОЛИКЛИНИЧЕСКАЯ ПОМОЩЬ</t>
  </si>
  <si>
    <t>1.1. Сведения об оказании  медицинской помощи гражданам Республики Беларусь
в государственных и муниципальных амбулаторно-поликлинических учреждениях Российской Федерации</t>
  </si>
  <si>
    <t>Код по ОКЕИ: человек – 792, единица – 642, посещения в смену – 545</t>
  </si>
  <si>
    <t>Число граждан обративших в амбулаторно-поликлинические учреждения (АПУ)</t>
  </si>
  <si>
    <t>в том числе в АПУ</t>
  </si>
  <si>
    <t>государ-
ственные</t>
  </si>
  <si>
    <t>муници-
пальные</t>
  </si>
  <si>
    <t>Число посещений врачей, 
включая профилактические</t>
  </si>
  <si>
    <t>Число посещений врачами 
на дому</t>
  </si>
  <si>
    <t>1.0</t>
  </si>
  <si>
    <t>граждан Республики Беларусь, постоянно проживающих в Российской Федерации</t>
  </si>
  <si>
    <t>2.0</t>
  </si>
  <si>
    <t xml:space="preserve">граждан Республики Беларусь, временно пребывающих и временно проживающих в Российской Федерации и работающих в учреждениях (организациях) Российской Федерации  по трудовым договорам </t>
  </si>
  <si>
    <t>3.0</t>
  </si>
  <si>
    <t>Всего
    в том числе:</t>
  </si>
  <si>
    <t>1.2. Сведения о заболеваниях, зарегистрированных у больных граждан Республики Беларусь 
в государственных и муниципальных амбулаторно-поликлинических учреждениях Российской Федерации</t>
  </si>
  <si>
    <t>Код по ОКЕИ: человек – 792</t>
  </si>
  <si>
    <t>Наименование классов и отдельных болезней</t>
  </si>
  <si>
    <t>Шифр по МКБ-Х пересмотра</t>
  </si>
  <si>
    <t>Зарегистрировано больных с данным заболеванием</t>
  </si>
  <si>
    <t>новообразования</t>
  </si>
  <si>
    <t>некоторые инфекционные и паразитарные болезни</t>
  </si>
  <si>
    <t>болезни крови, кроветворных  органов и отдельные нарушения, вовлекающие иммунный  механизм</t>
  </si>
  <si>
    <t>из них: 
анемии</t>
  </si>
  <si>
    <t xml:space="preserve">нарушения свертываемости крови </t>
  </si>
  <si>
    <t>Всего
в том числе:</t>
  </si>
  <si>
    <t>в том числе: 
диссеминированное внутрисосудистое свертывание (синдром дефибринации)</t>
  </si>
  <si>
    <t>отдельные нарушения, вовлекающие иммунный механизм</t>
  </si>
  <si>
    <t>болезни эндокринной системы, расстройства питания и нарушения обмена веществ</t>
  </si>
  <si>
    <t>из них:
тиреотоксикоз (гипертиреоз)</t>
  </si>
  <si>
    <t>сахарный диабет</t>
  </si>
  <si>
    <t>в том числе:
инсулинзависимый сахарный диабет</t>
  </si>
  <si>
    <t>инсулиннезависимый сахарный диабет</t>
  </si>
  <si>
    <t>ожирение</t>
  </si>
  <si>
    <t>психические расстройства и расстройства поведения</t>
  </si>
  <si>
    <t>болезни нервной системы</t>
  </si>
  <si>
    <t>из них:
эпилепсия, эпилептический статус</t>
  </si>
  <si>
    <t>болезни периферической нервной системы</t>
  </si>
  <si>
    <t>болезни глаза и его придаточного аппарата</t>
  </si>
  <si>
    <t>из них:
катаракта</t>
  </si>
  <si>
    <t>глаукома</t>
  </si>
  <si>
    <t>миопия</t>
  </si>
  <si>
    <t>болезни уха и сосцевидного отростка</t>
  </si>
  <si>
    <t>из них:
хронический отит</t>
  </si>
  <si>
    <t>болезни системы кровообращения</t>
  </si>
  <si>
    <t xml:space="preserve">из них:
острая ревматическая лихорадка </t>
  </si>
  <si>
    <t>хронические ревматические болезни сердца</t>
  </si>
  <si>
    <t>в том числе:
ревматические пороки клапанов</t>
  </si>
  <si>
    <t xml:space="preserve">болезни, характеризующиеся повышенным кровяным давлением </t>
  </si>
  <si>
    <t>ишемическая болезнь сердца</t>
  </si>
  <si>
    <t>из общего числа больных ишемической болезнью больных:
стенокардией</t>
  </si>
  <si>
    <t>острым инфарктом миокарда</t>
  </si>
  <si>
    <t>повторный инфаркт миокарда</t>
  </si>
  <si>
    <t>некоторые текущие осложнения острого инфаркта миокарда</t>
  </si>
  <si>
    <t>другие формы острой ишемической болезни сердца</t>
  </si>
  <si>
    <t>цереброваскулярные болезни</t>
  </si>
  <si>
    <t xml:space="preserve">эндартериит, тромбангиит облитерирующий </t>
  </si>
  <si>
    <t>болезни органов дыхания</t>
  </si>
  <si>
    <t xml:space="preserve">из них:
пневмония </t>
  </si>
  <si>
    <t xml:space="preserve">аллергический ринит (поллиноз) </t>
  </si>
  <si>
    <t xml:space="preserve">хронический фарингит, назофарингит, ринит, синусит </t>
  </si>
  <si>
    <t xml:space="preserve">хронические болезни миндалин и аденоидов, перитонзиллярный абсцесс </t>
  </si>
  <si>
    <t xml:space="preserve">бронхит хронический и неуточненный, эмфизема </t>
  </si>
  <si>
    <t xml:space="preserve">другая хроническая обструктивная легочная, бронхоэктатическая болезнь </t>
  </si>
  <si>
    <t>астма, астматический статус</t>
  </si>
  <si>
    <t xml:space="preserve">интерстициальные, гнойные легочные болезни, другие болезни плевры </t>
  </si>
  <si>
    <t>болезни органов пищеварения</t>
  </si>
  <si>
    <t>из них:
язвенная болезнь желудка и 12-ти перстной кишки</t>
  </si>
  <si>
    <t xml:space="preserve">гастрит и дуоденит </t>
  </si>
  <si>
    <t xml:space="preserve">неинфекционный энтерит и колит </t>
  </si>
  <si>
    <t>болезни печени</t>
  </si>
  <si>
    <t>болезни желчного пузыря, желчевыводящих путей</t>
  </si>
  <si>
    <t>болезни поджелудочной железы</t>
  </si>
  <si>
    <t>болезни кожи и подкожной клетчатки</t>
  </si>
  <si>
    <t>из них:
атопический дерматит</t>
  </si>
  <si>
    <t>контактный дерматит</t>
  </si>
  <si>
    <t>болезни костно-мышечной системы и соединительной ткани</t>
  </si>
  <si>
    <t>из них:
реактивные артропатии</t>
  </si>
  <si>
    <t xml:space="preserve">ревматоидный артрит (серопозитивный и серонегативный) </t>
  </si>
  <si>
    <t>артрозы</t>
  </si>
  <si>
    <t>системные поражения соединительной ткани</t>
  </si>
  <si>
    <t>анкилозирующий спондилит</t>
  </si>
  <si>
    <t>остеопороз</t>
  </si>
  <si>
    <t>болезни мочеполовой системы</t>
  </si>
  <si>
    <t>из них:
гломерулярные, тубулоинтерстициальные болезни почек, почечная недостаточность, другие болезни почки и мочеточника</t>
  </si>
  <si>
    <t>почечная недостаточность</t>
  </si>
  <si>
    <t xml:space="preserve">мочекаменная болезнь </t>
  </si>
  <si>
    <t>болезни предстательной железы</t>
  </si>
  <si>
    <t>мужское бесплодие</t>
  </si>
  <si>
    <t>доброкачественная дисплазия, гипертрофия молочной железы</t>
  </si>
  <si>
    <t>сальпингит и оофорит</t>
  </si>
  <si>
    <t>эндометриоз</t>
  </si>
  <si>
    <t>эрозия и эктропион шейки матки</t>
  </si>
  <si>
    <t xml:space="preserve">расстройства менструаций </t>
  </si>
  <si>
    <t xml:space="preserve">нарушения менопаузы и другие нарушения в около менопаузном периоде </t>
  </si>
  <si>
    <t>женское бесплодие</t>
  </si>
  <si>
    <t>беременность, роды и послеродовой период</t>
  </si>
  <si>
    <t>врожденные аномалии (пороки развития), деформации и хромосомные нарушения</t>
  </si>
  <si>
    <t xml:space="preserve">из них:
врожденные аномалии системы кровообращения </t>
  </si>
  <si>
    <t>симптомы, признаки и отклонения от нормы, выявленные при  клинических и лабораторных исследованиях, не классифицированные в других рубриках</t>
  </si>
  <si>
    <t>травмы, отравления и некоторые другие последствия воздействия внешних причин</t>
  </si>
  <si>
    <t>4.0</t>
  </si>
  <si>
    <t>5.0</t>
  </si>
  <si>
    <t>6.0</t>
  </si>
  <si>
    <t>4.1</t>
  </si>
  <si>
    <t>4.2</t>
  </si>
  <si>
    <t>4.2.1</t>
  </si>
  <si>
    <t>4.3</t>
  </si>
  <si>
    <t>5.1</t>
  </si>
  <si>
    <t>5.2</t>
  </si>
  <si>
    <t>5.2.1</t>
  </si>
  <si>
    <t>5.2.2</t>
  </si>
  <si>
    <t>5.3</t>
  </si>
  <si>
    <t>7.0</t>
  </si>
  <si>
    <t>8.0</t>
  </si>
  <si>
    <t>9.0</t>
  </si>
  <si>
    <t>10.0</t>
  </si>
  <si>
    <t>7.1</t>
  </si>
  <si>
    <t>7.2</t>
  </si>
  <si>
    <t>8.1</t>
  </si>
  <si>
    <t>8.2</t>
  </si>
  <si>
    <t>8.3</t>
  </si>
  <si>
    <t>9.1</t>
  </si>
  <si>
    <t>10.1</t>
  </si>
  <si>
    <t>10.2</t>
  </si>
  <si>
    <t>10.2.1</t>
  </si>
  <si>
    <t>10.3</t>
  </si>
  <si>
    <t>10.4</t>
  </si>
  <si>
    <t>10.5</t>
  </si>
  <si>
    <t>10.6</t>
  </si>
  <si>
    <t>10.7</t>
  </si>
  <si>
    <t>10.8</t>
  </si>
  <si>
    <t>10.9</t>
  </si>
  <si>
    <t>10.10</t>
  </si>
  <si>
    <t>10.11</t>
  </si>
  <si>
    <t>11.0</t>
  </si>
  <si>
    <t>11.1</t>
  </si>
  <si>
    <t>11.2</t>
  </si>
  <si>
    <t>11.3</t>
  </si>
  <si>
    <t>11.4</t>
  </si>
  <si>
    <t>11.5</t>
  </si>
  <si>
    <t>11.6</t>
  </si>
  <si>
    <t>11.7</t>
  </si>
  <si>
    <t>11.8</t>
  </si>
  <si>
    <t>12.0</t>
  </si>
  <si>
    <t>12.1</t>
  </si>
  <si>
    <t>12.2</t>
  </si>
  <si>
    <t>12.3</t>
  </si>
  <si>
    <t>12.4</t>
  </si>
  <si>
    <t>12.5</t>
  </si>
  <si>
    <t>12.6</t>
  </si>
  <si>
    <t>13.0</t>
  </si>
  <si>
    <t>13.1</t>
  </si>
  <si>
    <t>13.2</t>
  </si>
  <si>
    <t>14.0</t>
  </si>
  <si>
    <t>14.1</t>
  </si>
  <si>
    <t>14.2</t>
  </si>
  <si>
    <t>14.3</t>
  </si>
  <si>
    <t>14.4</t>
  </si>
  <si>
    <t>14.5</t>
  </si>
  <si>
    <t>14.6</t>
  </si>
  <si>
    <t>15.0</t>
  </si>
  <si>
    <t>15.1</t>
  </si>
  <si>
    <t>15.2</t>
  </si>
  <si>
    <t>15.3</t>
  </si>
  <si>
    <t>15.4</t>
  </si>
  <si>
    <t>15.5</t>
  </si>
  <si>
    <t>15.6</t>
  </si>
  <si>
    <t>15.7</t>
  </si>
  <si>
    <t>15.8</t>
  </si>
  <si>
    <t>15.9</t>
  </si>
  <si>
    <t>15.10</t>
  </si>
  <si>
    <t>15.11</t>
  </si>
  <si>
    <t>15.12</t>
  </si>
  <si>
    <t>16.0</t>
  </si>
  <si>
    <t>18.0</t>
  </si>
  <si>
    <t>18.1</t>
  </si>
  <si>
    <t>19.0</t>
  </si>
  <si>
    <t>20.0</t>
  </si>
  <si>
    <t>А00-Т98</t>
  </si>
  <si>
    <t>C00-D48</t>
  </si>
  <si>
    <t>D50-D89</t>
  </si>
  <si>
    <t>A00-B99</t>
  </si>
  <si>
    <t>D50-D64</t>
  </si>
  <si>
    <t>D65-D68</t>
  </si>
  <si>
    <t>D65</t>
  </si>
  <si>
    <t>D80-D89</t>
  </si>
  <si>
    <t>E00-E90</t>
  </si>
  <si>
    <t>E05</t>
  </si>
  <si>
    <t>E10-E14</t>
  </si>
  <si>
    <t>E10</t>
  </si>
  <si>
    <t>E11</t>
  </si>
  <si>
    <t>E66</t>
  </si>
  <si>
    <t>F00-F99</t>
  </si>
  <si>
    <t>G00-G99</t>
  </si>
  <si>
    <t>G40-G41</t>
  </si>
  <si>
    <t>G50-G72</t>
  </si>
  <si>
    <t>H00-H59</t>
  </si>
  <si>
    <t>H25-H26</t>
  </si>
  <si>
    <t>H40</t>
  </si>
  <si>
    <t>H52.1</t>
  </si>
  <si>
    <t>H60-H95</t>
  </si>
  <si>
    <t>H65.2-9;
 H66.1-4,9ч.</t>
  </si>
  <si>
    <t>I00-I99</t>
  </si>
  <si>
    <t>I00-I02</t>
  </si>
  <si>
    <t>I05-I09</t>
  </si>
  <si>
    <t>I05-I08</t>
  </si>
  <si>
    <t>I10-I13</t>
  </si>
  <si>
    <t>I20-I25</t>
  </si>
  <si>
    <t>I20</t>
  </si>
  <si>
    <t>I21</t>
  </si>
  <si>
    <t>I22</t>
  </si>
  <si>
    <t>I23</t>
  </si>
  <si>
    <t>I24</t>
  </si>
  <si>
    <t>I60-I69</t>
  </si>
  <si>
    <t>I70.2, I73.1</t>
  </si>
  <si>
    <t>J00 - J99</t>
  </si>
  <si>
    <t>J12 - J18</t>
  </si>
  <si>
    <t>J30.1</t>
  </si>
  <si>
    <t>J31 - J32</t>
  </si>
  <si>
    <t>J35, J36</t>
  </si>
  <si>
    <t>J40 - J43</t>
  </si>
  <si>
    <t>J44, J47</t>
  </si>
  <si>
    <t>J45 - J46</t>
  </si>
  <si>
    <t>J84 - J94</t>
  </si>
  <si>
    <t>K00-K93</t>
  </si>
  <si>
    <t>K25-K26</t>
  </si>
  <si>
    <t>K29</t>
  </si>
  <si>
    <t>K50-K52</t>
  </si>
  <si>
    <t>K70-K76</t>
  </si>
  <si>
    <t>K80-K83</t>
  </si>
  <si>
    <t>K85-K86</t>
  </si>
  <si>
    <t>L00-L99</t>
  </si>
  <si>
    <t>L20</t>
  </si>
  <si>
    <t>L23-L25</t>
  </si>
  <si>
    <t>M00-M99</t>
  </si>
  <si>
    <t>M02</t>
  </si>
  <si>
    <t>M05-M06</t>
  </si>
  <si>
    <t>M15-M19</t>
  </si>
  <si>
    <t>M30-M35</t>
  </si>
  <si>
    <t>М45</t>
  </si>
  <si>
    <t>M80-M81</t>
  </si>
  <si>
    <t>N00-N99</t>
  </si>
  <si>
    <t>N00 -N16, 
N25-N28</t>
  </si>
  <si>
    <t>N17 -N19</t>
  </si>
  <si>
    <t>N20-N23</t>
  </si>
  <si>
    <t>N40-N42</t>
  </si>
  <si>
    <t>N46</t>
  </si>
  <si>
    <t>N60, N62-N63</t>
  </si>
  <si>
    <t>N70</t>
  </si>
  <si>
    <t>N80</t>
  </si>
  <si>
    <t>N86</t>
  </si>
  <si>
    <t>N91-N94</t>
  </si>
  <si>
    <t>N95</t>
  </si>
  <si>
    <t>N97</t>
  </si>
  <si>
    <t>O00-O99</t>
  </si>
  <si>
    <t>Q00-Q99</t>
  </si>
  <si>
    <t>Q20-Q28</t>
  </si>
  <si>
    <t>R00-R99</t>
  </si>
  <si>
    <t>S00-T98</t>
  </si>
  <si>
    <t>2. СТАЦИОНАРНАЯ ПОМОЩЬ</t>
  </si>
  <si>
    <t>2.1. Сведения об оказании  медицинской помощи гражданам Республики Беларусь 
в государственных и муниципальных больничных учреждениях Российской Федерации</t>
  </si>
  <si>
    <t>Код по ОКЕИ: человек – 792, единица – 642</t>
  </si>
  <si>
    <t xml:space="preserve">Выписано  больных </t>
  </si>
  <si>
    <t>Проведено всеми больными 
койко-дней (тыс.)</t>
  </si>
  <si>
    <t>Умерло</t>
  </si>
  <si>
    <t>в том числе в больничных учреждениях</t>
  </si>
  <si>
    <t>2.2. Состав больных граждан Республики Беларусь в государственных и муниципальных больничных учреждениях 
Российской Федерации, сроки и исходы лечения</t>
  </si>
  <si>
    <t>Шифр по МКБ-Х перес- мотра</t>
  </si>
  <si>
    <t>Всего</t>
  </si>
  <si>
    <t>из них:  кишечные инфекции</t>
  </si>
  <si>
    <t>туберкулез органов дыхания</t>
  </si>
  <si>
    <t>сепсис</t>
  </si>
  <si>
    <t>вирусный гепатит</t>
  </si>
  <si>
    <t>из них злокачественные новообразования (включая новообразования лимфатической и кроветворной ткани)</t>
  </si>
  <si>
    <t>болезни крови, кроветворных органов и отдельные нарушения, вовлекающие иммунный механизм</t>
  </si>
  <si>
    <t>из них:  анемия</t>
  </si>
  <si>
    <t>в том числе:  диссеминированное внутрисосудистое свертывание (синдром дефибринации)</t>
  </si>
  <si>
    <t>из них:  тиреотоксикоз (гипертиреоз)</t>
  </si>
  <si>
    <t>в том числе:  сахарный диабет  нсулинзависимый</t>
  </si>
  <si>
    <t>сахарный диабет инсулиннезависимый</t>
  </si>
  <si>
    <t xml:space="preserve"> ожирение</t>
  </si>
  <si>
    <t>из них:   преходящие транзиторные церебральные ишемические приступы (атаки) и родственные состояния</t>
  </si>
  <si>
    <t xml:space="preserve">   детский церебральный паралич</t>
  </si>
  <si>
    <t xml:space="preserve">болезни глаза и его придаточного аппарата </t>
  </si>
  <si>
    <t>из них:  катаракта</t>
  </si>
  <si>
    <t>из них:  острая ревматическая лихорадка</t>
  </si>
  <si>
    <t xml:space="preserve">хронические ревматические болезни сердца </t>
  </si>
  <si>
    <t>болезни, характеризующиеся повышенным кровяным давлением</t>
  </si>
  <si>
    <t>стенокардия</t>
  </si>
  <si>
    <t>острый инфаркт миокарда</t>
  </si>
  <si>
    <t>хроническая ишемическая болезнь сердца</t>
  </si>
  <si>
    <t>из них:  субарахноидальное кровоизлияние</t>
  </si>
  <si>
    <t xml:space="preserve">внутримозговые и другие внутричерепные кровоизлияния </t>
  </si>
  <si>
    <t>инфаркт мозга</t>
  </si>
  <si>
    <t>инсульт неуточненный, как кровоизлияние или инфаркт</t>
  </si>
  <si>
    <t xml:space="preserve">закупорка и стеноз прецеребральных, церебральных артерий, другие цереброваскулярные болезни </t>
  </si>
  <si>
    <t>церебральный атеросклероз</t>
  </si>
  <si>
    <t>из них:  острые респираторные инфекции</t>
  </si>
  <si>
    <t>пневмония</t>
  </si>
  <si>
    <t>другая хроническая обструктивная легочная болезнь, бронхоэктатическая болезнь</t>
  </si>
  <si>
    <t>астма; астматический статус</t>
  </si>
  <si>
    <t>интерстициальные, гнойные легочные болезни, другие болезни плевры</t>
  </si>
  <si>
    <t>из них:  язва желудка и двенадцатиперстной кишки</t>
  </si>
  <si>
    <t>гастрит и дуоденит</t>
  </si>
  <si>
    <t>неинфекционный энтерит и колит, другие болезни кишечника</t>
  </si>
  <si>
    <t>из них:  реактивные артропатии</t>
  </si>
  <si>
    <t>серопозитивный и другие ревматоидные артриты</t>
  </si>
  <si>
    <t>юношеский (ювенильный) артрит</t>
  </si>
  <si>
    <t>из них:  гломерулярные, тубулоинтерстициальные болезни почек, почечная недостаточность и другие болезни почки и мочеточника</t>
  </si>
  <si>
    <t>мочекаменная болезнь</t>
  </si>
  <si>
    <t>отдельные состояния, возникающие в перинатальном периоде</t>
  </si>
  <si>
    <t>врожденные аномалии, пороки развития, деформации и хромосомные нарушения</t>
  </si>
  <si>
    <t>симптомы, признаки и отклонения от нормы, выявленные при клинических и лабораторных исследованиях, не классифицированные в других рубриках</t>
  </si>
  <si>
    <t xml:space="preserve">травмы, отравления и некоторые другие последствия воздействия внешних причин  </t>
  </si>
  <si>
    <t>из них:  переломы</t>
  </si>
  <si>
    <t>термические и химические ожоги</t>
  </si>
  <si>
    <t>отравления лекарственными средствами, медикаментами и биологическими веществами, токсическое действие веществ преимущественно немедицинского назначения</t>
  </si>
  <si>
    <r>
      <t>Кроме того:</t>
    </r>
    <r>
      <rPr>
        <b/>
        <sz val="11"/>
        <rFont val="Times New Roman"/>
        <family val="1"/>
      </rPr>
      <t xml:space="preserve">  факторы, влияющие на состояние здоровья и обращения в учреждения здравоохранения</t>
    </r>
  </si>
  <si>
    <t>из них: носители инфекционных заболеваний</t>
  </si>
  <si>
    <t>4.2.1.</t>
  </si>
  <si>
    <t>2.1</t>
  </si>
  <si>
    <t>2.2</t>
  </si>
  <si>
    <t>2.3</t>
  </si>
  <si>
    <t>2.4</t>
  </si>
  <si>
    <t>3.1</t>
  </si>
  <si>
    <t>7.3</t>
  </si>
  <si>
    <t xml:space="preserve">  8.1</t>
  </si>
  <si>
    <t>10.12</t>
  </si>
  <si>
    <t>10.13</t>
  </si>
  <si>
    <t>10.14</t>
  </si>
  <si>
    <t>17.0</t>
  </si>
  <si>
    <t>20.1</t>
  </si>
  <si>
    <t>20.2</t>
  </si>
  <si>
    <t>20.3</t>
  </si>
  <si>
    <t>21.0</t>
  </si>
  <si>
    <t>21.1</t>
  </si>
  <si>
    <t>А00-В99</t>
  </si>
  <si>
    <t>А00-А09</t>
  </si>
  <si>
    <t>А15-A16,  А19-ч</t>
  </si>
  <si>
    <t>А40-A41</t>
  </si>
  <si>
    <t>В15-В19</t>
  </si>
  <si>
    <t>С00-D48</t>
  </si>
  <si>
    <t>C00-C97</t>
  </si>
  <si>
    <t>Е00-Е90</t>
  </si>
  <si>
    <t>Е05</t>
  </si>
  <si>
    <t>Е10-Е14</t>
  </si>
  <si>
    <t>Е10</t>
  </si>
  <si>
    <t>Е11</t>
  </si>
  <si>
    <t>Е66</t>
  </si>
  <si>
    <t>G45</t>
  </si>
  <si>
    <t>G80</t>
  </si>
  <si>
    <t xml:space="preserve">  H25-H26</t>
  </si>
  <si>
    <t>I21-I23</t>
  </si>
  <si>
    <t>I25</t>
  </si>
  <si>
    <t>I60</t>
  </si>
  <si>
    <t>I61,I62</t>
  </si>
  <si>
    <t>I63</t>
  </si>
  <si>
    <t>I64</t>
  </si>
  <si>
    <t>I65,I66,  I67.0,  1,3-9.</t>
  </si>
  <si>
    <t>I67.2.</t>
  </si>
  <si>
    <t>J00-J99</t>
  </si>
  <si>
    <t>J00-J06, J20-J22</t>
  </si>
  <si>
    <t>J12-J18</t>
  </si>
  <si>
    <t>J40-J43</t>
  </si>
  <si>
    <t>J44,J47</t>
  </si>
  <si>
    <t>J45,J46</t>
  </si>
  <si>
    <t>J84-J94</t>
  </si>
  <si>
    <t>K50-K52, K55-K59</t>
  </si>
  <si>
    <t>K80-К83.0</t>
  </si>
  <si>
    <t>M08</t>
  </si>
  <si>
    <t>M45</t>
  </si>
  <si>
    <t>N00-N19, N25-N28</t>
  </si>
  <si>
    <t>P00-P96</t>
  </si>
  <si>
    <t>S02,12,22,  32,42,52,  62,72,82,  92, T02, T08, Т10, Т12, Т14.2</t>
  </si>
  <si>
    <t>T20-T32</t>
  </si>
  <si>
    <t>T36-T65</t>
  </si>
  <si>
    <t>Z00-Z99</t>
  </si>
  <si>
    <t>Z22</t>
  </si>
  <si>
    <r>
      <t xml:space="preserve">в том числе:
</t>
    </r>
    <r>
      <rPr>
        <b/>
        <sz val="11"/>
        <rFont val="Times New Roman"/>
        <family val="1"/>
      </rPr>
      <t>некоторые инфекционные и паразитарные болезни</t>
    </r>
  </si>
  <si>
    <t>3. СТОМАТОЛОГИЧЕСКАЯ ПОМОЩЬ</t>
  </si>
  <si>
    <t>гражданами  Республики Беларусь, постоянно проживающими в Российской Федерации</t>
  </si>
  <si>
    <t>в том числе в государственных учреждениях здравоохранения</t>
  </si>
  <si>
    <t xml:space="preserve">в муниципальных учреждениях здравоохранения  </t>
  </si>
  <si>
    <t>гражданами  Республики Беларусь, временно пребывающими и временно проживающими в Российской Федерации и работающими в учреждениях (организациях) Российской Федерации  по трудовым договорам</t>
  </si>
  <si>
    <t>в  том  числе  в  государственных  учреждениях здравоохранения</t>
  </si>
  <si>
    <t>в муниципальных учреждениях здравоохранения</t>
  </si>
  <si>
    <t xml:space="preserve"> Число посещений стоматологов и зубных врачей:</t>
  </si>
  <si>
    <t>В том числе</t>
  </si>
  <si>
    <t>оказание скорой помощи по поводу</t>
  </si>
  <si>
    <t>перевозка больных, рожениц и родильниц - всего</t>
  </si>
  <si>
    <t>внезапных заболеваний и состояний</t>
  </si>
  <si>
    <t>число госпитализи-рованных   (из гр.3)</t>
  </si>
  <si>
    <t>родов и патологии беременности</t>
  </si>
  <si>
    <t>несчаст- ных случаев</t>
  </si>
  <si>
    <t>Показатели</t>
  </si>
  <si>
    <t>гражданам Республики Беларусь, постоянно проживающим в Российской Федерации</t>
  </si>
  <si>
    <t xml:space="preserve">гражданам Республики Беларусь, временно пребывающим и временно проживающим в Российской Федерации и работающим в учреждениях (организациях) Российской Федерации  по трудовым договорам </t>
  </si>
  <si>
    <t xml:space="preserve">Число лиц, которым оказана медицинская помощь при  выездах - всего      в том числе </t>
  </si>
  <si>
    <t>Число лиц, которым оказана амбулаторная помощь - всего      в том числе:</t>
  </si>
  <si>
    <r>
      <t xml:space="preserve">гражданам </t>
    </r>
    <r>
      <rPr>
        <sz val="11"/>
        <rFont val="Times New Roman"/>
        <family val="1"/>
      </rPr>
      <t>Республики Беларусь, временно пребывающим и временно проживающим в Российской Федерации</t>
    </r>
  </si>
  <si>
    <r>
      <t xml:space="preserve">гражданам </t>
    </r>
    <r>
      <rPr>
        <sz val="11"/>
        <rFont val="Times New Roman"/>
        <family val="1"/>
      </rPr>
      <t>Республики Беларусь, временно пребывающим и временно проживающим в   Российской Федерации</t>
    </r>
  </si>
  <si>
    <t>Выполнено выездов – всего
в том числе: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</si>
  <si>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</si>
  <si>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</si>
  <si>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</si>
  <si>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</si>
  <si>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</si>
  <si>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</si>
  <si>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</si>
  <si>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</si>
  <si>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</si>
  <si>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</si>
  <si>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</si>
  <si>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</si>
  <si>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Руководитель  организации</t>
  </si>
  <si>
    <t xml:space="preserve">Должностное лицо, 
ответственное за составление формы  </t>
  </si>
  <si>
    <t>ФИО</t>
  </si>
  <si>
    <t>должность</t>
  </si>
  <si>
    <t>подпись</t>
  </si>
  <si>
    <t>номер контактного телефона исполнителя</t>
  </si>
  <si>
    <t>дата составления документа</t>
  </si>
  <si>
    <t>4. СКОРАЯ МЕДИЦИНСКАЯ ПОМОЩЬ</t>
  </si>
  <si>
    <t xml:space="preserve"> </t>
  </si>
  <si>
    <t xml:space="preserve">Утверждена приказом Минздравсоцразвития </t>
  </si>
  <si>
    <t>от 21.01.2009</t>
  </si>
  <si>
    <t>за 2015 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</si>
</sst>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4">
    <font>
      <sz val="10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name val="Arial"/>
      <family val="2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0"/>
    </font>
    <font>
      <b/>
      <sz val="14"/>
      <color indexed="8"/>
      <name val="Times New Roman"/>
      <family val="0"/>
    </font>
    <font>
      <sz val="10"/>
      <color indexed="8"/>
      <name val="Times New Roman"/>
      <family val="0"/>
    </font>
    <font>
      <sz val="7"/>
      <color indexed="8"/>
      <name val="Times New Roman"/>
      <family val="0"/>
    </font>
    <font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232">
    <xf numFmtId="0" fontId="0" fillId="0" borderId="0" xfId="0" applyAlignment="1">
      <alignment/>
    </xf>
    <xf numFmtId="0" fontId="6" fillId="0" borderId="0" xfId="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right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49" fontId="2" fillId="0" borderId="0" xfId="0" applyNumberFormat="1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9" fillId="0" borderId="0" xfId="0" applyFont="1" applyBorder="1" applyAlignment="1" applyProtection="1">
      <alignment vertical="center"/>
      <protection/>
    </xf>
    <xf numFmtId="0" fontId="0" fillId="0" borderId="0" xfId="0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0" fontId="10" fillId="0" borderId="0" xfId="0" applyFont="1" applyAlignment="1" applyProtection="1">
      <alignment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left" indent="8"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 horizontal="left" indent="8"/>
      <protection/>
    </xf>
    <xf numFmtId="0" fontId="10" fillId="0" borderId="0" xfId="0" applyFont="1" applyAlignment="1" applyProtection="1">
      <alignment horizontal="left" indent="8"/>
      <protection/>
    </xf>
    <xf numFmtId="0" fontId="3" fillId="0" borderId="0" xfId="0" applyFont="1" applyAlignment="1" applyProtection="1">
      <alignment horizontal="left" indent="8"/>
      <protection/>
    </xf>
    <xf numFmtId="0" fontId="10" fillId="0" borderId="0" xfId="0" applyFont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center" vertical="center" textRotation="90" wrapText="1"/>
      <protection/>
    </xf>
    <xf numFmtId="1" fontId="6" fillId="0" borderId="0" xfId="0" applyNumberFormat="1" applyFont="1" applyFill="1" applyBorder="1" applyAlignment="1" applyProtection="1">
      <alignment horizontal="center" vertical="center"/>
      <protection/>
    </xf>
    <xf numFmtId="49" fontId="2" fillId="0" borderId="0" xfId="0" applyNumberFormat="1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Fill="1" applyBorder="1" applyAlignment="1" applyProtection="1">
      <alignment horizontal="center" vertical="center" wrapText="1"/>
      <protection/>
    </xf>
    <xf numFmtId="1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left" vertical="top" wrapText="1"/>
      <protection/>
    </xf>
    <xf numFmtId="1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top" wrapText="1"/>
      <protection/>
    </xf>
    <xf numFmtId="0" fontId="6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vertical="center" wrapText="1"/>
      <protection/>
    </xf>
    <xf numFmtId="0" fontId="6" fillId="0" borderId="0" xfId="0" applyFont="1" applyFill="1" applyBorder="1" applyAlignment="1" applyProtection="1">
      <alignment vertical="center" textRotation="90" wrapText="1"/>
      <protection/>
    </xf>
    <xf numFmtId="0" fontId="4" fillId="0" borderId="0" xfId="0" applyFont="1" applyFill="1" applyBorder="1" applyAlignment="1" applyProtection="1">
      <alignment vertical="center" wrapText="1"/>
      <protection/>
    </xf>
    <xf numFmtId="0" fontId="4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vertical="top" wrapText="1"/>
      <protection/>
    </xf>
    <xf numFmtId="1" fontId="6" fillId="0" borderId="0" xfId="0" applyNumberFormat="1" applyFont="1" applyFill="1" applyBorder="1" applyAlignment="1" applyProtection="1">
      <alignment vertical="center" wrapText="1"/>
      <protection/>
    </xf>
    <xf numFmtId="1" fontId="5" fillId="0" borderId="0" xfId="0" applyNumberFormat="1" applyFont="1" applyFill="1" applyBorder="1" applyAlignment="1" applyProtection="1">
      <alignment vertical="center" wrapText="1"/>
      <protection/>
    </xf>
    <xf numFmtId="0" fontId="9" fillId="0" borderId="0" xfId="0" applyFont="1" applyFill="1" applyBorder="1" applyAlignment="1" applyProtection="1">
      <alignment horizontal="left"/>
      <protection/>
    </xf>
    <xf numFmtId="49" fontId="11" fillId="0" borderId="0" xfId="0" applyNumberFormat="1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horizontal="right"/>
      <protection/>
    </xf>
    <xf numFmtId="0" fontId="12" fillId="0" borderId="0" xfId="0" applyFont="1" applyFill="1" applyBorder="1" applyAlignment="1" applyProtection="1">
      <alignment vertical="center" wrapText="1"/>
      <protection/>
    </xf>
    <xf numFmtId="0" fontId="12" fillId="0" borderId="0" xfId="0" applyFont="1" applyFill="1" applyBorder="1" applyAlignment="1" applyProtection="1">
      <alignment vertical="center" textRotation="90" wrapText="1"/>
      <protection/>
    </xf>
    <xf numFmtId="0" fontId="12" fillId="0" borderId="0" xfId="0" applyFont="1" applyFill="1" applyBorder="1" applyAlignment="1" applyProtection="1">
      <alignment horizontal="center" vertical="center" textRotation="90" wrapText="1"/>
      <protection/>
    </xf>
    <xf numFmtId="0" fontId="12" fillId="0" borderId="0" xfId="0" applyFont="1" applyFill="1" applyBorder="1" applyAlignment="1" applyProtection="1">
      <alignment horizontal="center"/>
      <protection/>
    </xf>
    <xf numFmtId="0" fontId="12" fillId="0" borderId="0" xfId="0" applyFont="1" applyFill="1" applyBorder="1" applyAlignment="1" applyProtection="1">
      <alignment wrapText="1"/>
      <protection/>
    </xf>
    <xf numFmtId="49" fontId="12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/>
      <protection/>
    </xf>
    <xf numFmtId="1" fontId="12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/>
      <protection/>
    </xf>
    <xf numFmtId="0" fontId="12" fillId="0" borderId="12" xfId="0" applyFont="1" applyFill="1" applyBorder="1" applyAlignment="1" applyProtection="1">
      <alignment wrapText="1"/>
      <protection/>
    </xf>
    <xf numFmtId="1" fontId="12" fillId="0" borderId="13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12" fillId="0" borderId="13" xfId="0" applyFont="1" applyFill="1" applyBorder="1" applyAlignment="1" applyProtection="1">
      <alignment horizontal="center" vertical="center" wrapText="1"/>
      <protection/>
    </xf>
    <xf numFmtId="1" fontId="12" fillId="0" borderId="13" xfId="0" applyNumberFormat="1" applyFont="1" applyFill="1" applyBorder="1" applyAlignment="1" applyProtection="1">
      <alignment horizontal="center" vertical="center"/>
      <protection locked="0"/>
    </xf>
    <xf numFmtId="1" fontId="12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14" xfId="0" applyNumberFormat="1" applyFont="1" applyFill="1" applyBorder="1" applyAlignment="1" applyProtection="1">
      <alignment horizontal="center" wrapText="1"/>
      <protection/>
    </xf>
    <xf numFmtId="49" fontId="12" fillId="0" borderId="13" xfId="0" applyNumberFormat="1" applyFont="1" applyFill="1" applyBorder="1" applyAlignment="1" applyProtection="1">
      <alignment horizontal="center" wrapText="1"/>
      <protection/>
    </xf>
    <xf numFmtId="0" fontId="9" fillId="0" borderId="0" xfId="0" applyFont="1" applyFill="1" applyBorder="1" applyAlignment="1" applyProtection="1">
      <alignment horizontal="left" vertical="top" wrapText="1"/>
      <protection/>
    </xf>
    <xf numFmtId="0" fontId="12" fillId="0" borderId="12" xfId="0" applyFont="1" applyFill="1" applyBorder="1" applyAlignment="1" applyProtection="1">
      <alignment horizontal="center" vertical="center" wrapText="1"/>
      <protection/>
    </xf>
    <xf numFmtId="49" fontId="12" fillId="0" borderId="15" xfId="0" applyNumberFormat="1" applyFont="1" applyFill="1" applyBorder="1" applyAlignment="1" applyProtection="1">
      <alignment horizontal="center" vertical="center" wrapText="1"/>
      <protection/>
    </xf>
    <xf numFmtId="49" fontId="11" fillId="0" borderId="15" xfId="0" applyNumberFormat="1" applyFont="1" applyFill="1" applyBorder="1" applyAlignment="1" applyProtection="1">
      <alignment horizontal="center" vertical="center"/>
      <protection/>
    </xf>
    <xf numFmtId="49" fontId="12" fillId="0" borderId="15" xfId="0" applyNumberFormat="1" applyFont="1" applyFill="1" applyBorder="1" applyAlignment="1" applyProtection="1">
      <alignment horizontal="center" vertical="center"/>
      <protection/>
    </xf>
    <xf numFmtId="49" fontId="11" fillId="0" borderId="15" xfId="0" applyNumberFormat="1" applyFont="1" applyFill="1" applyBorder="1" applyAlignment="1" applyProtection="1">
      <alignment horizontal="center" vertical="center" wrapText="1"/>
      <protection/>
    </xf>
    <xf numFmtId="1" fontId="11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horizontal="left" vertical="top" wrapText="1"/>
      <protection/>
    </xf>
    <xf numFmtId="0" fontId="12" fillId="33" borderId="13" xfId="0" applyFont="1" applyFill="1" applyBorder="1" applyAlignment="1" applyProtection="1">
      <alignment horizontal="right"/>
      <protection/>
    </xf>
    <xf numFmtId="0" fontId="11" fillId="0" borderId="0" xfId="0" applyFont="1" applyFill="1" applyBorder="1" applyAlignment="1" applyProtection="1">
      <alignment vertical="top" wrapText="1"/>
      <protection/>
    </xf>
    <xf numFmtId="0" fontId="11" fillId="0" borderId="16" xfId="0" applyFont="1" applyFill="1" applyBorder="1" applyAlignment="1" applyProtection="1">
      <alignment vertical="top" wrapText="1"/>
      <protection/>
    </xf>
    <xf numFmtId="0" fontId="12" fillId="0" borderId="0" xfId="0" applyFont="1" applyFill="1" applyBorder="1" applyAlignment="1" applyProtection="1">
      <alignment horizontal="center" vertical="center" wrapText="1"/>
      <protection/>
    </xf>
    <xf numFmtId="0" fontId="12" fillId="0" borderId="17" xfId="0" applyFont="1" applyFill="1" applyBorder="1" applyAlignment="1" applyProtection="1">
      <alignment horizontal="center" vertical="center" wrapText="1"/>
      <protection/>
    </xf>
    <xf numFmtId="0" fontId="12" fillId="0" borderId="17" xfId="0" applyFont="1" applyFill="1" applyBorder="1" applyAlignment="1" applyProtection="1">
      <alignment vertical="center" wrapText="1"/>
      <protection/>
    </xf>
    <xf numFmtId="49" fontId="12" fillId="0" borderId="18" xfId="0" applyNumberFormat="1" applyFont="1" applyFill="1" applyBorder="1" applyAlignment="1" applyProtection="1">
      <alignment horizontal="center" vertical="center" wrapText="1"/>
      <protection/>
    </xf>
    <xf numFmtId="0" fontId="12" fillId="0" borderId="16" xfId="0" applyFont="1" applyFill="1" applyBorder="1" applyAlignment="1" applyProtection="1">
      <alignment horizontal="center" vertical="center" wrapText="1"/>
      <protection/>
    </xf>
    <xf numFmtId="0" fontId="12" fillId="0" borderId="16" xfId="0" applyFont="1" applyFill="1" applyBorder="1" applyAlignment="1" applyProtection="1">
      <alignment vertical="center" wrapText="1"/>
      <protection/>
    </xf>
    <xf numFmtId="0" fontId="6" fillId="0" borderId="16" xfId="0" applyFont="1" applyFill="1" applyBorder="1" applyAlignment="1" applyProtection="1">
      <alignment/>
      <protection/>
    </xf>
    <xf numFmtId="1" fontId="12" fillId="33" borderId="18" xfId="0" applyNumberFormat="1" applyFont="1" applyFill="1" applyBorder="1" applyAlignment="1" applyProtection="1">
      <alignment horizontal="center" vertical="center" wrapText="1"/>
      <protection/>
    </xf>
    <xf numFmtId="1" fontId="12" fillId="33" borderId="13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Alignment="1" applyProtection="1">
      <alignment/>
      <protection/>
    </xf>
    <xf numFmtId="1" fontId="6" fillId="0" borderId="0" xfId="0" applyNumberFormat="1" applyFont="1" applyFill="1" applyBorder="1" applyAlignment="1" applyProtection="1">
      <alignment horizontal="center"/>
      <protection/>
    </xf>
    <xf numFmtId="0" fontId="7" fillId="0" borderId="12" xfId="0" applyFont="1" applyBorder="1" applyAlignment="1" applyProtection="1">
      <alignment horizontal="center" vertical="top" wrapText="1"/>
      <protection/>
    </xf>
    <xf numFmtId="0" fontId="7" fillId="0" borderId="12" xfId="0" applyFont="1" applyBorder="1" applyAlignment="1" applyProtection="1">
      <alignment horizontal="center" wrapText="1"/>
      <protection/>
    </xf>
    <xf numFmtId="0" fontId="12" fillId="0" borderId="13" xfId="0" applyFont="1" applyBorder="1" applyAlignment="1" applyProtection="1">
      <alignment vertical="top" wrapText="1"/>
      <protection/>
    </xf>
    <xf numFmtId="0" fontId="12" fillId="0" borderId="13" xfId="0" applyFont="1" applyBorder="1" applyAlignment="1" applyProtection="1">
      <alignment horizontal="center" vertical="top" wrapText="1"/>
      <protection/>
    </xf>
    <xf numFmtId="0" fontId="12" fillId="0" borderId="13" xfId="0" applyFont="1" applyBorder="1" applyAlignment="1" applyProtection="1">
      <alignment horizontal="left" vertical="top" wrapText="1" indent="1"/>
      <protection/>
    </xf>
    <xf numFmtId="1" fontId="12" fillId="0" borderId="12" xfId="0" applyNumberFormat="1" applyFont="1" applyFill="1" applyBorder="1" applyAlignment="1" applyProtection="1">
      <alignment horizontal="center" vertical="center"/>
      <protection/>
    </xf>
    <xf numFmtId="49" fontId="7" fillId="0" borderId="13" xfId="0" applyNumberFormat="1" applyFont="1" applyBorder="1" applyAlignment="1" applyProtection="1">
      <alignment horizontal="center" wrapText="1"/>
      <protection/>
    </xf>
    <xf numFmtId="0" fontId="12" fillId="0" borderId="12" xfId="0" applyFont="1" applyBorder="1" applyAlignment="1" applyProtection="1">
      <alignment horizontal="center" vertical="top" wrapText="1"/>
      <protection/>
    </xf>
    <xf numFmtId="0" fontId="12" fillId="0" borderId="12" xfId="0" applyFont="1" applyBorder="1" applyAlignment="1" applyProtection="1">
      <alignment horizontal="center" wrapText="1"/>
      <protection/>
    </xf>
    <xf numFmtId="0" fontId="11" fillId="0" borderId="13" xfId="0" applyFont="1" applyBorder="1" applyAlignment="1" applyProtection="1">
      <alignment wrapText="1"/>
      <protection/>
    </xf>
    <xf numFmtId="49" fontId="11" fillId="0" borderId="15" xfId="0" applyNumberFormat="1" applyFont="1" applyBorder="1" applyAlignment="1" applyProtection="1">
      <alignment horizontal="center" vertical="center" wrapText="1"/>
      <protection/>
    </xf>
    <xf numFmtId="0" fontId="11" fillId="0" borderId="13" xfId="0" applyFont="1" applyBorder="1" applyAlignment="1" applyProtection="1">
      <alignment horizontal="center" vertical="center" wrapText="1"/>
      <protection/>
    </xf>
    <xf numFmtId="0" fontId="12" fillId="0" borderId="13" xfId="0" applyFont="1" applyBorder="1" applyAlignment="1" applyProtection="1">
      <alignment wrapText="1"/>
      <protection/>
    </xf>
    <xf numFmtId="0" fontId="12" fillId="0" borderId="13" xfId="0" applyFont="1" applyBorder="1" applyAlignment="1" applyProtection="1">
      <alignment horizontal="justify" wrapText="1"/>
      <protection/>
    </xf>
    <xf numFmtId="49" fontId="12" fillId="0" borderId="15" xfId="0" applyNumberFormat="1" applyFont="1" applyBorder="1" applyAlignment="1" applyProtection="1">
      <alignment horizontal="center" vertical="center" wrapText="1"/>
      <protection/>
    </xf>
    <xf numFmtId="0" fontId="12" fillId="0" borderId="13" xfId="0" applyFont="1" applyBorder="1" applyAlignment="1" applyProtection="1">
      <alignment horizontal="center" vertical="center" wrapText="1"/>
      <protection/>
    </xf>
    <xf numFmtId="0" fontId="12" fillId="0" borderId="13" xfId="0" applyFont="1" applyBorder="1" applyAlignment="1" applyProtection="1">
      <alignment horizontal="left" wrapText="1" indent="1"/>
      <protection/>
    </xf>
    <xf numFmtId="0" fontId="12" fillId="0" borderId="12" xfId="0" applyFont="1" applyBorder="1" applyAlignment="1" applyProtection="1">
      <alignment horizontal="left" wrapText="1" indent="2"/>
      <protection/>
    </xf>
    <xf numFmtId="0" fontId="11" fillId="0" borderId="12" xfId="0" applyFont="1" applyBorder="1" applyAlignment="1" applyProtection="1">
      <alignment wrapText="1"/>
      <protection/>
    </xf>
    <xf numFmtId="0" fontId="13" fillId="0" borderId="13" xfId="0" applyFont="1" applyBorder="1" applyAlignment="1" applyProtection="1">
      <alignment horizontal="center" vertical="center" wrapText="1"/>
      <protection/>
    </xf>
    <xf numFmtId="0" fontId="12" fillId="0" borderId="13" xfId="0" applyFont="1" applyBorder="1" applyAlignment="1" applyProtection="1">
      <alignment horizontal="left" wrapText="1" indent="2"/>
      <protection/>
    </xf>
    <xf numFmtId="1" fontId="6" fillId="0" borderId="0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/>
      <protection/>
    </xf>
    <xf numFmtId="0" fontId="12" fillId="0" borderId="12" xfId="0" applyFont="1" applyBorder="1" applyAlignment="1" applyProtection="1">
      <alignment horizontal="left" wrapText="1" indent="1"/>
      <protection/>
    </xf>
    <xf numFmtId="0" fontId="6" fillId="0" borderId="13" xfId="0" applyFont="1" applyBorder="1" applyAlignment="1" applyProtection="1">
      <alignment horizontal="center" vertical="center" wrapText="1"/>
      <protection/>
    </xf>
    <xf numFmtId="1" fontId="12" fillId="0" borderId="0" xfId="0" applyNumberFormat="1" applyFont="1" applyFill="1" applyBorder="1" applyAlignment="1" applyProtection="1">
      <alignment horizontal="center" vertical="center" wrapText="1"/>
      <protection/>
    </xf>
    <xf numFmtId="0" fontId="14" fillId="0" borderId="13" xfId="0" applyFont="1" applyBorder="1" applyAlignment="1" applyProtection="1">
      <alignment vertical="top" wrapText="1"/>
      <protection/>
    </xf>
    <xf numFmtId="0" fontId="14" fillId="0" borderId="13" xfId="0" applyFont="1" applyBorder="1" applyAlignment="1" applyProtection="1">
      <alignment horizontal="left" vertical="top" wrapText="1" indent="1"/>
      <protection/>
    </xf>
    <xf numFmtId="1" fontId="12" fillId="0" borderId="13" xfId="0" applyNumberFormat="1" applyFont="1" applyFill="1" applyBorder="1" applyAlignment="1" applyProtection="1">
      <alignment/>
      <protection locked="0"/>
    </xf>
    <xf numFmtId="1" fontId="12" fillId="33" borderId="13" xfId="0" applyNumberFormat="1" applyFont="1" applyFill="1" applyBorder="1" applyAlignment="1" applyProtection="1">
      <alignment horizontal="center" vertical="center" wrapText="1"/>
      <protection/>
    </xf>
    <xf numFmtId="1" fontId="12" fillId="33" borderId="13" xfId="0" applyNumberFormat="1" applyFont="1" applyFill="1" applyBorder="1" applyAlignment="1" applyProtection="1">
      <alignment/>
      <protection/>
    </xf>
    <xf numFmtId="1" fontId="11" fillId="33" borderId="18" xfId="0" applyNumberFormat="1" applyFont="1" applyFill="1" applyBorder="1" applyAlignment="1" applyProtection="1">
      <alignment horizontal="center" vertical="center"/>
      <protection/>
    </xf>
    <xf numFmtId="1" fontId="11" fillId="33" borderId="18" xfId="0" applyNumberFormat="1" applyFont="1" applyFill="1" applyBorder="1" applyAlignment="1" applyProtection="1">
      <alignment horizontal="center" vertical="center" wrapText="1"/>
      <protection/>
    </xf>
    <xf numFmtId="1" fontId="11" fillId="33" borderId="13" xfId="0" applyNumberFormat="1" applyFont="1" applyFill="1" applyBorder="1" applyAlignment="1" applyProtection="1">
      <alignment horizontal="center" vertical="center" wrapText="1"/>
      <protection/>
    </xf>
    <xf numFmtId="1" fontId="11" fillId="0" borderId="13" xfId="0" applyNumberFormat="1" applyFont="1" applyFill="1" applyBorder="1" applyAlignment="1" applyProtection="1">
      <alignment horizontal="center" vertical="center"/>
      <protection locked="0"/>
    </xf>
    <xf numFmtId="1" fontId="12" fillId="33" borderId="13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horizontal="left" vertical="center" wrapText="1"/>
      <protection/>
    </xf>
    <xf numFmtId="1" fontId="12" fillId="0" borderId="15" xfId="0" applyNumberFormat="1" applyFont="1" applyFill="1" applyBorder="1" applyAlignment="1" applyProtection="1">
      <alignment horizontal="center" vertical="center" wrapText="1"/>
      <protection locked="0"/>
    </xf>
    <xf numFmtId="1" fontId="12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7" xfId="0" applyFont="1" applyFill="1" applyBorder="1" applyAlignment="1" applyProtection="1">
      <alignment horizontal="left" vertical="center" wrapText="1"/>
      <protection/>
    </xf>
    <xf numFmtId="0" fontId="12" fillId="0" borderId="16" xfId="0" applyFont="1" applyFill="1" applyBorder="1" applyAlignment="1" applyProtection="1">
      <alignment horizontal="center" vertical="center" wrapText="1"/>
      <protection/>
    </xf>
    <xf numFmtId="0" fontId="12" fillId="0" borderId="17" xfId="0" applyFont="1" applyFill="1" applyBorder="1" applyAlignment="1" applyProtection="1">
      <alignment horizontal="center" vertical="center" wrapText="1"/>
      <protection/>
    </xf>
    <xf numFmtId="0" fontId="6" fillId="0" borderId="16" xfId="0" applyFont="1" applyFill="1" applyBorder="1" applyAlignment="1" applyProtection="1">
      <alignment horizontal="center"/>
      <protection/>
    </xf>
    <xf numFmtId="0" fontId="12" fillId="0" borderId="17" xfId="0" applyFont="1" applyFill="1" applyBorder="1" applyAlignment="1" applyProtection="1">
      <alignment horizontal="center"/>
      <protection/>
    </xf>
    <xf numFmtId="0" fontId="12" fillId="0" borderId="0" xfId="0" applyFont="1" applyFill="1" applyBorder="1" applyAlignment="1" applyProtection="1">
      <alignment horizontal="center" vertical="center" wrapText="1"/>
      <protection/>
    </xf>
    <xf numFmtId="1" fontId="12" fillId="33" borderId="15" xfId="0" applyNumberFormat="1" applyFont="1" applyFill="1" applyBorder="1" applyAlignment="1" applyProtection="1">
      <alignment horizontal="center" vertical="center" wrapText="1"/>
      <protection/>
    </xf>
    <xf numFmtId="1" fontId="12" fillId="33" borderId="18" xfId="0" applyNumberFormat="1" applyFont="1" applyFill="1" applyBorder="1" applyAlignment="1" applyProtection="1">
      <alignment horizontal="center" vertical="center" wrapText="1"/>
      <protection/>
    </xf>
    <xf numFmtId="0" fontId="12" fillId="0" borderId="15" xfId="0" applyFont="1" applyFill="1" applyBorder="1" applyAlignment="1" applyProtection="1">
      <alignment horizontal="center" vertical="center" wrapText="1"/>
      <protection/>
    </xf>
    <xf numFmtId="0" fontId="12" fillId="0" borderId="18" xfId="0" applyFont="1" applyFill="1" applyBorder="1" applyAlignment="1" applyProtection="1">
      <alignment horizontal="center" vertical="center" wrapText="1"/>
      <protection/>
    </xf>
    <xf numFmtId="0" fontId="12" fillId="0" borderId="13" xfId="0" applyFont="1" applyFill="1" applyBorder="1" applyAlignment="1" applyProtection="1">
      <alignment horizontal="left" wrapText="1" indent="3"/>
      <protection/>
    </xf>
    <xf numFmtId="0" fontId="12" fillId="0" borderId="13" xfId="0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right"/>
      <protection/>
    </xf>
    <xf numFmtId="0" fontId="12" fillId="0" borderId="13" xfId="0" applyFont="1" applyFill="1" applyBorder="1" applyAlignment="1" applyProtection="1">
      <alignment horizontal="center" vertical="center" textRotation="90"/>
      <protection/>
    </xf>
    <xf numFmtId="0" fontId="11" fillId="0" borderId="0" xfId="0" applyFont="1" applyFill="1" applyBorder="1" applyAlignment="1" applyProtection="1">
      <alignment horizontal="left" vertical="top" wrapText="1"/>
      <protection/>
    </xf>
    <xf numFmtId="0" fontId="11" fillId="0" borderId="16" xfId="0" applyFont="1" applyFill="1" applyBorder="1" applyAlignment="1" applyProtection="1">
      <alignment horizontal="left" vertical="top" wrapText="1"/>
      <protection/>
    </xf>
    <xf numFmtId="0" fontId="9" fillId="0" borderId="0" xfId="0" applyFont="1" applyAlignment="1" applyProtection="1">
      <alignment horizontal="center"/>
      <protection/>
    </xf>
    <xf numFmtId="0" fontId="12" fillId="0" borderId="13" xfId="0" applyFont="1" applyFill="1" applyBorder="1" applyAlignment="1" applyProtection="1">
      <alignment horizontal="left" wrapText="1"/>
      <protection/>
    </xf>
    <xf numFmtId="0" fontId="12" fillId="0" borderId="13" xfId="0" applyFont="1" applyFill="1" applyBorder="1" applyAlignment="1" applyProtection="1">
      <alignment horizontal="center" wrapText="1"/>
      <protection/>
    </xf>
    <xf numFmtId="0" fontId="12" fillId="0" borderId="13" xfId="0" applyFont="1" applyFill="1" applyBorder="1" applyAlignment="1" applyProtection="1">
      <alignment horizontal="center" vertical="center"/>
      <protection/>
    </xf>
    <xf numFmtId="0" fontId="12" fillId="0" borderId="12" xfId="0" applyFont="1" applyFill="1" applyBorder="1" applyAlignment="1" applyProtection="1">
      <alignment horizontal="center" vertical="center"/>
      <protection/>
    </xf>
    <xf numFmtId="0" fontId="12" fillId="0" borderId="12" xfId="0" applyFont="1" applyFill="1" applyBorder="1" applyAlignment="1" applyProtection="1">
      <alignment horizontal="center" vertical="center" wrapText="1"/>
      <protection/>
    </xf>
    <xf numFmtId="0" fontId="12" fillId="0" borderId="19" xfId="0" applyFont="1" applyFill="1" applyBorder="1" applyAlignment="1" applyProtection="1">
      <alignment horizontal="center" vertical="center" wrapText="1"/>
      <protection/>
    </xf>
    <xf numFmtId="0" fontId="12" fillId="0" borderId="14" xfId="0" applyFont="1" applyFill="1" applyBorder="1" applyAlignment="1" applyProtection="1">
      <alignment horizontal="center" vertical="center" wrapText="1"/>
      <protection/>
    </xf>
    <xf numFmtId="49" fontId="11" fillId="0" borderId="0" xfId="0" applyNumberFormat="1" applyFont="1" applyFill="1" applyBorder="1" applyAlignment="1" applyProtection="1">
      <alignment horizontal="center" wrapText="1"/>
      <protection/>
    </xf>
    <xf numFmtId="49" fontId="11" fillId="0" borderId="0" xfId="0" applyNumberFormat="1" applyFont="1" applyFill="1" applyBorder="1" applyAlignment="1" applyProtection="1">
      <alignment horizontal="center"/>
      <protection/>
    </xf>
    <xf numFmtId="0" fontId="12" fillId="0" borderId="15" xfId="0" applyFont="1" applyFill="1" applyBorder="1" applyAlignment="1" applyProtection="1">
      <alignment horizontal="left" wrapText="1"/>
      <protection/>
    </xf>
    <xf numFmtId="0" fontId="12" fillId="0" borderId="20" xfId="0" applyFont="1" applyFill="1" applyBorder="1" applyAlignment="1" applyProtection="1">
      <alignment horizontal="left" wrapText="1"/>
      <protection/>
    </xf>
    <xf numFmtId="0" fontId="12" fillId="0" borderId="18" xfId="0" applyFont="1" applyFill="1" applyBorder="1" applyAlignment="1" applyProtection="1">
      <alignment horizontal="left" wrapText="1"/>
      <protection/>
    </xf>
    <xf numFmtId="0" fontId="9" fillId="0" borderId="16" xfId="0" applyFont="1" applyFill="1" applyBorder="1" applyAlignment="1" applyProtection="1">
      <alignment horizontal="right"/>
      <protection/>
    </xf>
    <xf numFmtId="49" fontId="11" fillId="0" borderId="13" xfId="0" applyNumberFormat="1" applyFont="1" applyFill="1" applyBorder="1" applyAlignment="1" applyProtection="1">
      <alignment horizontal="center"/>
      <protection/>
    </xf>
    <xf numFmtId="49" fontId="11" fillId="0" borderId="12" xfId="0" applyNumberFormat="1" applyFont="1" applyFill="1" applyBorder="1" applyAlignment="1" applyProtection="1">
      <alignment horizontal="center"/>
      <protection/>
    </xf>
    <xf numFmtId="0" fontId="12" fillId="0" borderId="12" xfId="0" applyFont="1" applyFill="1" applyBorder="1" applyAlignment="1" applyProtection="1">
      <alignment horizontal="center" vertical="center" textRotation="90"/>
      <protection/>
    </xf>
    <xf numFmtId="0" fontId="12" fillId="0" borderId="19" xfId="0" applyFont="1" applyFill="1" applyBorder="1" applyAlignment="1" applyProtection="1">
      <alignment horizontal="center" vertical="center" textRotation="90"/>
      <protection/>
    </xf>
    <xf numFmtId="1" fontId="12" fillId="0" borderId="13" xfId="0" applyNumberFormat="1" applyFont="1" applyFill="1" applyBorder="1" applyAlignment="1" applyProtection="1">
      <alignment horizontal="center" vertical="center" wrapText="1"/>
      <protection/>
    </xf>
    <xf numFmtId="1" fontId="12" fillId="0" borderId="18" xfId="0" applyNumberFormat="1" applyFont="1" applyFill="1" applyBorder="1" applyAlignment="1" applyProtection="1">
      <alignment horizontal="center" vertical="center"/>
      <protection/>
    </xf>
    <xf numFmtId="1" fontId="12" fillId="0" borderId="13" xfId="0" applyNumberFormat="1" applyFont="1" applyFill="1" applyBorder="1" applyAlignment="1" applyProtection="1">
      <alignment horizontal="center" vertical="center"/>
      <protection/>
    </xf>
    <xf numFmtId="1" fontId="12" fillId="33" borderId="13" xfId="0" applyNumberFormat="1" applyFont="1" applyFill="1" applyBorder="1" applyAlignment="1" applyProtection="1">
      <alignment horizontal="center" vertical="center"/>
      <protection/>
    </xf>
    <xf numFmtId="0" fontId="12" fillId="0" borderId="13" xfId="0" applyFont="1" applyFill="1" applyBorder="1" applyAlignment="1" applyProtection="1">
      <alignment horizontal="center"/>
      <protection/>
    </xf>
    <xf numFmtId="0" fontId="11" fillId="0" borderId="15" xfId="0" applyFont="1" applyFill="1" applyBorder="1" applyAlignment="1" applyProtection="1">
      <alignment horizontal="left" wrapText="1"/>
      <protection/>
    </xf>
    <xf numFmtId="0" fontId="11" fillId="0" borderId="20" xfId="0" applyFont="1" applyFill="1" applyBorder="1" applyAlignment="1" applyProtection="1">
      <alignment horizontal="left" wrapText="1"/>
      <protection/>
    </xf>
    <xf numFmtId="0" fontId="11" fillId="0" borderId="0" xfId="0" applyFont="1" applyFill="1" applyBorder="1" applyAlignment="1" applyProtection="1">
      <alignment horizontal="center" wrapText="1"/>
      <protection/>
    </xf>
    <xf numFmtId="0" fontId="12" fillId="0" borderId="20" xfId="0" applyFont="1" applyFill="1" applyBorder="1" applyAlignment="1" applyProtection="1">
      <alignment horizontal="center" vertical="center" wrapText="1"/>
      <protection/>
    </xf>
    <xf numFmtId="1" fontId="12" fillId="0" borderId="15" xfId="0" applyNumberFormat="1" applyFont="1" applyFill="1" applyBorder="1" applyAlignment="1" applyProtection="1">
      <alignment horizontal="center" vertical="center" wrapText="1"/>
      <protection/>
    </xf>
    <xf numFmtId="1" fontId="12" fillId="0" borderId="18" xfId="0" applyNumberFormat="1" applyFont="1" applyFill="1" applyBorder="1" applyAlignment="1" applyProtection="1">
      <alignment horizontal="center" vertical="center" wrapText="1"/>
      <protection/>
    </xf>
    <xf numFmtId="1" fontId="12" fillId="0" borderId="20" xfId="0" applyNumberFormat="1" applyFont="1" applyFill="1" applyBorder="1" applyAlignment="1" applyProtection="1">
      <alignment horizontal="center" vertical="center" wrapText="1"/>
      <protection/>
    </xf>
    <xf numFmtId="49" fontId="11" fillId="0" borderId="0" xfId="0" applyNumberFormat="1" applyFont="1" applyFill="1" applyBorder="1" applyAlignment="1" applyProtection="1">
      <alignment horizontal="right" vertical="center"/>
      <protection/>
    </xf>
    <xf numFmtId="0" fontId="12" fillId="0" borderId="15" xfId="0" applyFont="1" applyFill="1" applyBorder="1" applyAlignment="1" applyProtection="1">
      <alignment horizontal="left" wrapText="1" indent="3"/>
      <protection/>
    </xf>
    <xf numFmtId="1" fontId="12" fillId="0" borderId="13" xfId="0" applyNumberFormat="1" applyFont="1" applyFill="1" applyBorder="1" applyAlignment="1" applyProtection="1">
      <alignment horizontal="center" vertical="center"/>
      <protection locked="0"/>
    </xf>
    <xf numFmtId="0" fontId="11" fillId="0" borderId="13" xfId="0" applyFont="1" applyFill="1" applyBorder="1" applyAlignment="1" applyProtection="1">
      <alignment horizontal="left" wrapText="1" indent="2"/>
      <protection/>
    </xf>
    <xf numFmtId="0" fontId="11" fillId="0" borderId="15" xfId="0" applyFont="1" applyFill="1" applyBorder="1" applyAlignment="1" applyProtection="1">
      <alignment horizontal="left" wrapText="1" indent="2"/>
      <protection/>
    </xf>
    <xf numFmtId="0" fontId="11" fillId="0" borderId="20" xfId="0" applyFont="1" applyFill="1" applyBorder="1" applyAlignment="1" applyProtection="1">
      <alignment horizontal="left" wrapText="1" indent="2"/>
      <protection/>
    </xf>
    <xf numFmtId="0" fontId="12" fillId="0" borderId="20" xfId="0" applyFont="1" applyFill="1" applyBorder="1" applyAlignment="1" applyProtection="1">
      <alignment horizontal="left" wrapText="1" indent="3"/>
      <protection/>
    </xf>
    <xf numFmtId="0" fontId="12" fillId="0" borderId="15" xfId="0" applyFont="1" applyFill="1" applyBorder="1" applyAlignment="1" applyProtection="1">
      <alignment horizontal="left" wrapText="1" indent="5"/>
      <protection/>
    </xf>
    <xf numFmtId="0" fontId="12" fillId="0" borderId="20" xfId="0" applyFont="1" applyFill="1" applyBorder="1" applyAlignment="1" applyProtection="1">
      <alignment horizontal="left" wrapText="1" indent="5"/>
      <protection/>
    </xf>
    <xf numFmtId="0" fontId="11" fillId="0" borderId="18" xfId="0" applyFont="1" applyFill="1" applyBorder="1" applyAlignment="1" applyProtection="1">
      <alignment horizontal="left" wrapText="1" indent="2"/>
      <protection/>
    </xf>
    <xf numFmtId="0" fontId="12" fillId="0" borderId="18" xfId="0" applyFont="1" applyFill="1" applyBorder="1" applyAlignment="1" applyProtection="1">
      <alignment horizontal="left" wrapText="1" indent="3"/>
      <protection/>
    </xf>
    <xf numFmtId="0" fontId="12" fillId="0" borderId="18" xfId="0" applyFont="1" applyFill="1" applyBorder="1" applyAlignment="1" applyProtection="1">
      <alignment horizontal="left" wrapText="1" indent="5"/>
      <protection/>
    </xf>
    <xf numFmtId="0" fontId="12" fillId="0" borderId="20" xfId="0" applyFont="1" applyFill="1" applyBorder="1" applyAlignment="1" applyProtection="1">
      <alignment horizontal="left" wrapText="1" indent="2"/>
      <protection/>
    </xf>
    <xf numFmtId="0" fontId="12" fillId="0" borderId="18" xfId="0" applyFont="1" applyFill="1" applyBorder="1" applyAlignment="1" applyProtection="1">
      <alignment horizontal="left" wrapText="1" indent="2"/>
      <protection/>
    </xf>
    <xf numFmtId="0" fontId="3" fillId="0" borderId="13" xfId="0" applyFont="1" applyBorder="1" applyAlignment="1" applyProtection="1">
      <alignment horizontal="center" vertical="top" wrapText="1"/>
      <protection locked="0"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 applyProtection="1">
      <alignment horizontal="left" vertical="top" wrapText="1"/>
      <protection locked="0"/>
    </xf>
    <xf numFmtId="0" fontId="3" fillId="0" borderId="20" xfId="0" applyFont="1" applyBorder="1" applyAlignment="1" applyProtection="1">
      <alignment horizontal="left" vertical="top" wrapText="1"/>
      <protection locked="0"/>
    </xf>
    <xf numFmtId="0" fontId="3" fillId="0" borderId="18" xfId="0" applyFont="1" applyBorder="1" applyAlignment="1" applyProtection="1">
      <alignment horizontal="left" vertical="top" wrapText="1"/>
      <protection locked="0"/>
    </xf>
    <xf numFmtId="0" fontId="3" fillId="0" borderId="13" xfId="0" applyFont="1" applyBorder="1" applyAlignment="1" applyProtection="1">
      <alignment horizontal="center" vertical="top" wrapText="1"/>
      <protection/>
    </xf>
    <xf numFmtId="0" fontId="3" fillId="0" borderId="21" xfId="0" applyFont="1" applyBorder="1" applyAlignment="1" applyProtection="1">
      <alignment horizontal="center" vertical="top" wrapText="1"/>
      <protection/>
    </xf>
    <xf numFmtId="0" fontId="3" fillId="0" borderId="16" xfId="0" applyFont="1" applyBorder="1" applyAlignment="1" applyProtection="1">
      <alignment horizontal="center" vertical="top" wrapText="1"/>
      <protection/>
    </xf>
    <xf numFmtId="0" fontId="3" fillId="0" borderId="22" xfId="0" applyFont="1" applyBorder="1" applyAlignment="1" applyProtection="1">
      <alignment horizontal="center" vertical="top" wrapText="1"/>
      <protection/>
    </xf>
    <xf numFmtId="0" fontId="9" fillId="0" borderId="15" xfId="0" applyFont="1" applyBorder="1" applyAlignment="1" applyProtection="1">
      <alignment horizontal="center" vertical="center"/>
      <protection/>
    </xf>
    <xf numFmtId="0" fontId="9" fillId="0" borderId="20" xfId="0" applyFont="1" applyBorder="1" applyAlignment="1" applyProtection="1">
      <alignment horizontal="center" vertical="center"/>
      <protection/>
    </xf>
    <xf numFmtId="0" fontId="9" fillId="0" borderId="18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/>
      <protection/>
    </xf>
    <xf numFmtId="0" fontId="2" fillId="0" borderId="20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0" fontId="10" fillId="0" borderId="0" xfId="0" applyFont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top" wrapText="1"/>
      <protection/>
    </xf>
    <xf numFmtId="0" fontId="3" fillId="0" borderId="0" xfId="0" applyFont="1" applyBorder="1" applyAlignment="1" applyProtection="1">
      <alignment horizontal="center" vertical="top" wrapText="1"/>
      <protection/>
    </xf>
    <xf numFmtId="0" fontId="3" fillId="0" borderId="11" xfId="0" applyFont="1" applyBorder="1" applyAlignment="1" applyProtection="1">
      <alignment horizontal="center" vertical="top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3" fillId="0" borderId="13" xfId="0" applyFont="1" applyBorder="1" applyAlignment="1" applyProtection="1">
      <alignment horizontal="center"/>
      <protection/>
    </xf>
    <xf numFmtId="0" fontId="10" fillId="0" borderId="0" xfId="0" applyFont="1" applyAlignment="1" applyProtection="1">
      <alignment horizontal="right" vertical="center"/>
      <protection/>
    </xf>
    <xf numFmtId="0" fontId="0" fillId="0" borderId="0" xfId="0" applyAlignment="1" applyProtection="1">
      <alignment wrapText="1"/>
      <protection/>
    </xf>
    <xf numFmtId="0" fontId="3" fillId="0" borderId="15" xfId="0" applyFont="1" applyBorder="1" applyAlignment="1" applyProtection="1">
      <alignment horizontal="center" vertical="center" wrapText="1"/>
      <protection/>
    </xf>
    <xf numFmtId="0" fontId="3" fillId="0" borderId="20" xfId="0" applyFont="1" applyBorder="1" applyAlignment="1" applyProtection="1">
      <alignment horizontal="center" vertical="center" wrapText="1"/>
      <protection/>
    </xf>
    <xf numFmtId="0" fontId="3" fillId="0" borderId="18" xfId="0" applyFont="1" applyBorder="1" applyAlignment="1" applyProtection="1">
      <alignment horizontal="center" vertical="center" wrapText="1"/>
      <protection/>
    </xf>
    <xf numFmtId="0" fontId="2" fillId="0" borderId="15" xfId="0" applyFont="1" applyFill="1" applyBorder="1" applyAlignment="1" applyProtection="1">
      <alignment horizontal="center" vertical="center"/>
      <protection/>
    </xf>
    <xf numFmtId="0" fontId="2" fillId="0" borderId="18" xfId="0" applyFont="1" applyFill="1" applyBorder="1" applyAlignment="1" applyProtection="1">
      <alignment horizontal="center" vertical="center"/>
      <protection/>
    </xf>
    <xf numFmtId="0" fontId="8" fillId="0" borderId="23" xfId="0" applyFont="1" applyBorder="1" applyAlignment="1" applyProtection="1">
      <alignment horizontal="center" vertical="center" wrapText="1"/>
      <protection locked="0"/>
    </xf>
    <xf numFmtId="0" fontId="8" fillId="0" borderId="24" xfId="0" applyFont="1" applyBorder="1" applyAlignment="1" applyProtection="1">
      <alignment horizontal="center" vertical="center" wrapText="1"/>
      <protection locked="0"/>
    </xf>
    <xf numFmtId="0" fontId="8" fillId="0" borderId="25" xfId="0" applyFont="1" applyBorder="1" applyAlignment="1" applyProtection="1">
      <alignment horizontal="center" vertical="center" wrapText="1"/>
      <protection locked="0"/>
    </xf>
    <xf numFmtId="0" fontId="9" fillId="0" borderId="26" xfId="0" applyFont="1" applyBorder="1" applyAlignment="1" applyProtection="1">
      <alignment horizontal="center" vertical="center" wrapText="1"/>
      <protection/>
    </xf>
    <xf numFmtId="0" fontId="9" fillId="0" borderId="27" xfId="0" applyFont="1" applyBorder="1" applyAlignment="1" applyProtection="1">
      <alignment horizontal="center" vertical="center" wrapText="1"/>
      <protection/>
    </xf>
    <xf numFmtId="0" fontId="9" fillId="0" borderId="28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21" xfId="0" applyFont="1" applyBorder="1" applyAlignment="1" applyProtection="1">
      <alignment horizontal="left" vertical="center" wrapText="1"/>
      <protection/>
    </xf>
    <xf numFmtId="0" fontId="3" fillId="0" borderId="16" xfId="0" applyFont="1" applyBorder="1" applyAlignment="1" applyProtection="1">
      <alignment horizontal="left" vertical="center" wrapText="1"/>
      <protection/>
    </xf>
    <xf numFmtId="0" fontId="3" fillId="0" borderId="22" xfId="0" applyFont="1" applyBorder="1" applyAlignment="1" applyProtection="1">
      <alignment horizontal="left" vertical="center" wrapText="1"/>
      <protection/>
    </xf>
    <xf numFmtId="0" fontId="3" fillId="0" borderId="13" xfId="0" applyFont="1" applyBorder="1" applyAlignment="1" applyProtection="1">
      <alignment horizontal="left" vertical="top" wrapText="1"/>
      <protection/>
    </xf>
    <xf numFmtId="0" fontId="3" fillId="0" borderId="13" xfId="0" applyFont="1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9"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</xdr:row>
      <xdr:rowOff>57150</xdr:rowOff>
    </xdr:from>
    <xdr:to>
      <xdr:col>0</xdr:col>
      <xdr:colOff>0</xdr:colOff>
      <xdr:row>13</xdr:row>
      <xdr:rowOff>28575</xdr:rowOff>
    </xdr:to>
    <xdr:sp>
      <xdr:nvSpPr>
        <xdr:cNvPr id="1" name="Text Box 8"/>
        <xdr:cNvSpPr txBox="1">
          <a:spLocks noChangeArrowheads="1"/>
        </xdr:cNvSpPr>
      </xdr:nvSpPr>
      <xdr:spPr>
        <a:xfrm>
          <a:off x="0" y="3314700"/>
          <a:ext cx="0" cy="295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Отраслевое статистическое наблюдение</a:t>
          </a:r>
        </a:p>
      </xdr:txBody>
    </xdr:sp>
    <xdr:clientData/>
  </xdr:twoCellAnchor>
  <xdr:twoCellAnchor>
    <xdr:from>
      <xdr:col>0</xdr:col>
      <xdr:colOff>0</xdr:colOff>
      <xdr:row>23</xdr:row>
      <xdr:rowOff>76200</xdr:rowOff>
    </xdr:from>
    <xdr:to>
      <xdr:col>0</xdr:col>
      <xdr:colOff>0</xdr:colOff>
      <xdr:row>26</xdr:row>
      <xdr:rowOff>0</xdr:rowOff>
    </xdr:to>
    <xdr:sp>
      <xdr:nvSpPr>
        <xdr:cNvPr id="2" name="Text Box 7"/>
        <xdr:cNvSpPr txBox="1">
          <a:spLocks noChangeArrowheads="1"/>
        </xdr:cNvSpPr>
      </xdr:nvSpPr>
      <xdr:spPr>
        <a:xfrm>
          <a:off x="0" y="5705475"/>
          <a:ext cx="0" cy="790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6800" rIns="91440" bIns="4572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Сведения о деятельности дневных стационаров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лечебно-профилактического учреждения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 20__г.</a:t>
          </a:r>
        </a:p>
      </xdr:txBody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0</xdr:colOff>
      <xdr:row>26</xdr:row>
      <xdr:rowOff>0</xdr:rowOff>
    </xdr:to>
    <xdr:sp>
      <xdr:nvSpPr>
        <xdr:cNvPr id="3" name="Text Box 6"/>
        <xdr:cNvSpPr txBox="1">
          <a:spLocks noChangeArrowheads="1"/>
        </xdr:cNvSpPr>
      </xdr:nvSpPr>
      <xdr:spPr>
        <a:xfrm>
          <a:off x="0" y="64960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0" rIns="91440" bIns="4572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Представляют:</a:t>
          </a:r>
        </a:p>
      </xdr:txBody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0</xdr:colOff>
      <xdr:row>26</xdr:row>
      <xdr:rowOff>0</xdr:rowOff>
    </xdr:to>
    <xdr:sp>
      <xdr:nvSpPr>
        <xdr:cNvPr id="4" name="Text Box 5"/>
        <xdr:cNvSpPr txBox="1">
          <a:spLocks noChangeArrowheads="1"/>
        </xdr:cNvSpPr>
      </xdr:nvSpPr>
      <xdr:spPr>
        <a:xfrm>
          <a:off x="0" y="64960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0" rIns="91440" bIns="4572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Сроки представления</a:t>
          </a:r>
        </a:p>
      </xdr:txBody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0</xdr:colOff>
      <xdr:row>26</xdr:row>
      <xdr:rowOff>0</xdr:rowOff>
    </xdr:to>
    <xdr:sp>
      <xdr:nvSpPr>
        <xdr:cNvPr id="5" name="Text Box 3"/>
        <xdr:cNvSpPr txBox="1">
          <a:spLocks noChangeArrowheads="1"/>
        </xdr:cNvSpPr>
      </xdr:nvSpPr>
      <xdr:spPr>
        <a:xfrm>
          <a:off x="0" y="64960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3600" rIns="91440" bIns="360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Учреждения здравоохранения, имеющие дневные стационары всех типов: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       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центральной районной (городской) больнице рай (гор)здравотделу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центральная районная (городская ) больница рай (гор)здравотдел отчет каждого подведомственного учреждения: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       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органу управления здравоохранением субъекта Российской Федерации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       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территориальному фонду ОМС субъекта Российской Федерации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органы управления здравоохранением субъекта Российской Федерации, город федерального значения: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       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Минздраву России;</a:t>
          </a:r>
        </a:p>
      </xdr:txBody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0</xdr:colOff>
      <xdr:row>26</xdr:row>
      <xdr:rowOff>0</xdr:rowOff>
    </xdr:to>
    <xdr:sp>
      <xdr:nvSpPr>
        <xdr:cNvPr id="6" name="Text Box 2"/>
        <xdr:cNvSpPr txBox="1">
          <a:spLocks noChangeArrowheads="1"/>
        </xdr:cNvSpPr>
      </xdr:nvSpPr>
      <xdr:spPr>
        <a:xfrm>
          <a:off x="0" y="64960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5 января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 установленные последним сроки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 установленные последним сроки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 установленные последним сроки</a:t>
          </a:r>
        </a:p>
      </xdr:txBody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0</xdr:colOff>
      <xdr:row>26</xdr:row>
      <xdr:rowOff>0</xdr:rowOff>
    </xdr:to>
    <xdr:sp>
      <xdr:nvSpPr>
        <xdr:cNvPr id="7" name="Text Box 4"/>
        <xdr:cNvSpPr txBox="1">
          <a:spLocks noChangeArrowheads="1"/>
        </xdr:cNvSpPr>
      </xdr:nvSpPr>
      <xdr:spPr>
        <a:xfrm>
          <a:off x="0" y="64960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000" tIns="10800" rIns="54000" bIns="1080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Форма № 14дс</a:t>
          </a:r>
        </a:p>
      </xdr:txBody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0</xdr:colOff>
      <xdr:row>26</xdr:row>
      <xdr:rowOff>0</xdr:rowOff>
    </xdr:to>
    <xdr:sp>
      <xdr:nvSpPr>
        <xdr:cNvPr id="8" name="Text Box 1"/>
        <xdr:cNvSpPr txBox="1">
          <a:spLocks noChangeArrowheads="1"/>
        </xdr:cNvSpPr>
      </xdr:nvSpPr>
      <xdr:spPr>
        <a:xfrm>
          <a:off x="0" y="64960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1080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Годовая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00"/>
  <sheetViews>
    <sheetView showZeros="0" zoomScale="75" zoomScaleNormal="75" zoomScalePageLayoutView="0" workbookViewId="0" topLeftCell="A226">
      <selection activeCell="A3" sqref="A3:K3"/>
    </sheetView>
  </sheetViews>
  <sheetFormatPr defaultColWidth="9.00390625" defaultRowHeight="12.75"/>
  <cols>
    <col min="1" max="1" width="38.875" style="22" customWidth="1"/>
    <col min="2" max="2" width="6.00390625" style="22" customWidth="1"/>
    <col min="3" max="13" width="9.75390625" style="22" customWidth="1"/>
    <col min="14" max="18" width="8.625" style="22" customWidth="1"/>
    <col min="19" max="21" width="7.00390625" style="22" customWidth="1"/>
    <col min="22" max="16384" width="9.125" style="22" customWidth="1"/>
  </cols>
  <sheetData>
    <row r="1" spans="1:21" ht="15.75">
      <c r="A1" s="143" t="s">
        <v>30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86"/>
      <c r="M1" s="86"/>
      <c r="N1" s="86"/>
      <c r="O1" s="86"/>
      <c r="P1" s="86"/>
      <c r="Q1" s="86"/>
      <c r="R1" s="86"/>
      <c r="S1" s="86"/>
      <c r="T1" s="86"/>
      <c r="U1" s="86"/>
    </row>
    <row r="2" spans="1:21" ht="12.75">
      <c r="A2" s="4"/>
      <c r="B2" s="36"/>
      <c r="C2" s="36"/>
      <c r="D2" s="36"/>
      <c r="E2" s="36"/>
      <c r="F2" s="36"/>
      <c r="G2" s="36"/>
      <c r="H2" s="36"/>
      <c r="I2" s="36"/>
      <c r="J2" s="36"/>
      <c r="K2" s="3"/>
      <c r="L2" s="25"/>
      <c r="M2" s="2"/>
      <c r="N2" s="1"/>
      <c r="O2" s="87"/>
      <c r="P2" s="36"/>
      <c r="Q2" s="36"/>
      <c r="R2" s="1"/>
      <c r="S2" s="1"/>
      <c r="T2" s="23"/>
      <c r="U2" s="23"/>
    </row>
    <row r="3" spans="1:21" ht="28.5" customHeight="1">
      <c r="A3" s="151" t="s">
        <v>31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45"/>
      <c r="M3" s="45"/>
      <c r="N3" s="45"/>
      <c r="O3" s="45"/>
      <c r="P3" s="45"/>
      <c r="Q3" s="45"/>
      <c r="R3" s="45"/>
      <c r="S3" s="45"/>
      <c r="T3" s="45"/>
      <c r="U3" s="45"/>
    </row>
    <row r="4" spans="1:21" ht="12.75">
      <c r="A4" s="4"/>
      <c r="B4" s="36"/>
      <c r="C4" s="36"/>
      <c r="D4" s="36"/>
      <c r="E4" s="36"/>
      <c r="F4" s="36"/>
      <c r="G4" s="36"/>
      <c r="H4" s="36"/>
      <c r="I4" s="36"/>
      <c r="J4" s="36"/>
      <c r="K4" s="3"/>
      <c r="L4" s="25"/>
      <c r="M4" s="2"/>
      <c r="N4" s="1"/>
      <c r="O4" s="87"/>
      <c r="P4" s="36"/>
      <c r="Q4" s="36"/>
      <c r="R4" s="1"/>
      <c r="S4" s="1"/>
      <c r="T4" s="23"/>
      <c r="U4" s="23"/>
    </row>
    <row r="5" spans="1:21" ht="15.75">
      <c r="A5" s="44">
        <v>1000</v>
      </c>
      <c r="B5" s="156" t="s">
        <v>32</v>
      </c>
      <c r="C5" s="156"/>
      <c r="D5" s="156"/>
      <c r="E5" s="156"/>
      <c r="F5" s="156"/>
      <c r="G5" s="156"/>
      <c r="H5" s="156"/>
      <c r="I5" s="156"/>
      <c r="J5" s="156"/>
      <c r="K5" s="156"/>
      <c r="L5" s="46"/>
      <c r="M5" s="46"/>
      <c r="N5" s="46"/>
      <c r="O5" s="46"/>
      <c r="P5" s="46"/>
      <c r="Q5" s="46"/>
      <c r="R5" s="46"/>
      <c r="S5" s="46"/>
      <c r="T5" s="46"/>
      <c r="U5" s="46"/>
    </row>
    <row r="6" spans="1:19" ht="43.5" customHeight="1">
      <c r="A6" s="157"/>
      <c r="B6" s="159" t="s">
        <v>0</v>
      </c>
      <c r="C6" s="138" t="s">
        <v>33</v>
      </c>
      <c r="D6" s="138"/>
      <c r="E6" s="138"/>
      <c r="F6" s="138" t="s">
        <v>37</v>
      </c>
      <c r="G6" s="138"/>
      <c r="H6" s="138"/>
      <c r="I6" s="138" t="s">
        <v>38</v>
      </c>
      <c r="J6" s="138"/>
      <c r="K6" s="138"/>
      <c r="L6" s="56"/>
      <c r="M6" s="48"/>
      <c r="N6" s="1"/>
      <c r="O6" s="87"/>
      <c r="P6" s="36"/>
      <c r="Q6" s="36"/>
      <c r="R6" s="1"/>
      <c r="S6" s="1"/>
    </row>
    <row r="7" spans="1:19" ht="15.75" customHeight="1">
      <c r="A7" s="157"/>
      <c r="B7" s="160"/>
      <c r="C7" s="146" t="s">
        <v>10</v>
      </c>
      <c r="D7" s="165" t="s">
        <v>34</v>
      </c>
      <c r="E7" s="165"/>
      <c r="F7" s="146" t="s">
        <v>10</v>
      </c>
      <c r="G7" s="165" t="s">
        <v>34</v>
      </c>
      <c r="H7" s="165"/>
      <c r="I7" s="146" t="s">
        <v>10</v>
      </c>
      <c r="J7" s="165" t="s">
        <v>34</v>
      </c>
      <c r="K7" s="165"/>
      <c r="L7" s="56"/>
      <c r="M7" s="48"/>
      <c r="N7" s="1"/>
      <c r="O7" s="87"/>
      <c r="P7" s="36"/>
      <c r="Q7" s="36"/>
      <c r="R7" s="1"/>
      <c r="S7" s="1"/>
    </row>
    <row r="8" spans="1:19" ht="27" customHeight="1">
      <c r="A8" s="158"/>
      <c r="B8" s="160"/>
      <c r="C8" s="147"/>
      <c r="D8" s="58" t="s">
        <v>35</v>
      </c>
      <c r="E8" s="58" t="s">
        <v>36</v>
      </c>
      <c r="F8" s="147"/>
      <c r="G8" s="58" t="s">
        <v>35</v>
      </c>
      <c r="H8" s="58" t="s">
        <v>36</v>
      </c>
      <c r="I8" s="147"/>
      <c r="J8" s="58" t="s">
        <v>35</v>
      </c>
      <c r="K8" s="58" t="s">
        <v>36</v>
      </c>
      <c r="L8" s="56"/>
      <c r="M8" s="48"/>
      <c r="N8" s="1"/>
      <c r="O8" s="87"/>
      <c r="P8" s="36"/>
      <c r="Q8" s="36"/>
      <c r="R8" s="1"/>
      <c r="S8" s="1"/>
    </row>
    <row r="9" spans="1:19" ht="15.75">
      <c r="A9" s="88">
        <v>1</v>
      </c>
      <c r="B9" s="88">
        <v>2</v>
      </c>
      <c r="C9" s="89">
        <v>3</v>
      </c>
      <c r="D9" s="89">
        <v>4</v>
      </c>
      <c r="E9" s="89">
        <v>5</v>
      </c>
      <c r="F9" s="89">
        <v>6</v>
      </c>
      <c r="G9" s="89">
        <v>7</v>
      </c>
      <c r="H9" s="89">
        <v>8</v>
      </c>
      <c r="I9" s="89">
        <v>9</v>
      </c>
      <c r="J9" s="89">
        <v>10</v>
      </c>
      <c r="K9" s="89">
        <v>11</v>
      </c>
      <c r="L9" s="47"/>
      <c r="M9" s="48"/>
      <c r="N9" s="1"/>
      <c r="O9" s="1"/>
      <c r="P9" s="2"/>
      <c r="Q9" s="2"/>
      <c r="R9" s="1"/>
      <c r="S9" s="1"/>
    </row>
    <row r="10" spans="1:19" ht="30">
      <c r="A10" s="90" t="s">
        <v>44</v>
      </c>
      <c r="B10" s="91" t="s">
        <v>39</v>
      </c>
      <c r="C10" s="85">
        <f>D10+E10</f>
        <v>0</v>
      </c>
      <c r="D10" s="85">
        <f>D11+D12</f>
        <v>0</v>
      </c>
      <c r="E10" s="85">
        <f>E11+E12</f>
        <v>0</v>
      </c>
      <c r="F10" s="85">
        <f>G10+H10</f>
        <v>0</v>
      </c>
      <c r="G10" s="85">
        <f>G11+G12</f>
        <v>0</v>
      </c>
      <c r="H10" s="85">
        <f>H11+H12</f>
        <v>0</v>
      </c>
      <c r="I10" s="85">
        <f>J10+K10</f>
        <v>0</v>
      </c>
      <c r="J10" s="85">
        <f>J11+J12</f>
        <v>0</v>
      </c>
      <c r="K10" s="85">
        <f>K11+K12</f>
        <v>0</v>
      </c>
      <c r="L10" s="47"/>
      <c r="M10" s="48"/>
      <c r="N10" s="1"/>
      <c r="O10" s="1"/>
      <c r="P10" s="2"/>
      <c r="Q10" s="2"/>
      <c r="R10" s="1"/>
      <c r="S10" s="1"/>
    </row>
    <row r="11" spans="1:19" ht="45">
      <c r="A11" s="92" t="s">
        <v>40</v>
      </c>
      <c r="B11" s="91" t="s">
        <v>41</v>
      </c>
      <c r="C11" s="85">
        <f>D11+E11</f>
        <v>0</v>
      </c>
      <c r="D11" s="63"/>
      <c r="E11" s="63"/>
      <c r="F11" s="85">
        <f>G11+H11</f>
        <v>0</v>
      </c>
      <c r="G11" s="63"/>
      <c r="H11" s="63"/>
      <c r="I11" s="85">
        <f>J11+K11</f>
        <v>0</v>
      </c>
      <c r="J11" s="63"/>
      <c r="K11" s="63"/>
      <c r="L11" s="50"/>
      <c r="M11" s="50"/>
      <c r="N11" s="38"/>
      <c r="O11" s="38"/>
      <c r="P11" s="2"/>
      <c r="Q11" s="2"/>
      <c r="R11" s="1"/>
      <c r="S11" s="1"/>
    </row>
    <row r="12" spans="1:19" ht="90">
      <c r="A12" s="92" t="s">
        <v>42</v>
      </c>
      <c r="B12" s="91" t="s">
        <v>43</v>
      </c>
      <c r="C12" s="85">
        <f>D12+E12</f>
        <v>0</v>
      </c>
      <c r="D12" s="63"/>
      <c r="E12" s="63"/>
      <c r="F12" s="85">
        <f>G12+H12</f>
        <v>0</v>
      </c>
      <c r="G12" s="63"/>
      <c r="H12" s="63"/>
      <c r="I12" s="85">
        <f>J12+K12</f>
        <v>0</v>
      </c>
      <c r="J12" s="63"/>
      <c r="K12" s="63"/>
      <c r="L12" s="50"/>
      <c r="M12" s="50"/>
      <c r="N12" s="38"/>
      <c r="O12" s="38"/>
      <c r="P12" s="2"/>
      <c r="Q12" s="2"/>
      <c r="R12" s="1"/>
      <c r="S12" s="1"/>
    </row>
    <row r="13" spans="1:19" ht="15">
      <c r="A13" s="52"/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1"/>
      <c r="O13" s="1"/>
      <c r="P13" s="2"/>
      <c r="Q13" s="2"/>
      <c r="R13" s="1"/>
      <c r="S13" s="1"/>
    </row>
    <row r="14" spans="1:19" ht="28.5" customHeight="1">
      <c r="A14" s="168" t="s">
        <v>45</v>
      </c>
      <c r="B14" s="168"/>
      <c r="C14" s="168"/>
      <c r="D14" s="168"/>
      <c r="E14" s="168"/>
      <c r="F14" s="168"/>
      <c r="G14" s="168"/>
      <c r="H14" s="168"/>
      <c r="I14" s="168"/>
      <c r="J14" s="168"/>
      <c r="K14" s="168"/>
      <c r="L14" s="56"/>
      <c r="M14" s="56"/>
      <c r="N14" s="25"/>
      <c r="O14" s="25"/>
      <c r="P14" s="2"/>
      <c r="Q14" s="2"/>
      <c r="R14" s="1"/>
      <c r="S14" s="1"/>
    </row>
    <row r="15" spans="1:19" ht="15">
      <c r="A15" s="60">
        <v>1001</v>
      </c>
      <c r="B15" s="173" t="s">
        <v>46</v>
      </c>
      <c r="C15" s="173"/>
      <c r="D15" s="173"/>
      <c r="E15" s="173"/>
      <c r="F15" s="173"/>
      <c r="G15" s="173"/>
      <c r="H15" s="173"/>
      <c r="I15" s="173"/>
      <c r="J15" s="173"/>
      <c r="K15" s="173"/>
      <c r="L15" s="56"/>
      <c r="M15" s="56"/>
      <c r="N15" s="25"/>
      <c r="O15" s="25"/>
      <c r="P15" s="2"/>
      <c r="Q15" s="2"/>
      <c r="R15" s="1"/>
      <c r="S15" s="1"/>
    </row>
    <row r="16" spans="1:19" ht="15">
      <c r="A16" s="53"/>
      <c r="B16" s="54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25"/>
      <c r="O16" s="25"/>
      <c r="P16" s="2"/>
      <c r="Q16" s="2"/>
      <c r="R16" s="1"/>
      <c r="S16" s="1"/>
    </row>
    <row r="17" spans="1:19" ht="39" customHeight="1">
      <c r="A17" s="138" t="s">
        <v>47</v>
      </c>
      <c r="B17" s="138"/>
      <c r="C17" s="138"/>
      <c r="D17" s="138"/>
      <c r="E17" s="138"/>
      <c r="F17" s="59" t="s">
        <v>0</v>
      </c>
      <c r="G17" s="161" t="s">
        <v>48</v>
      </c>
      <c r="H17" s="161"/>
      <c r="I17" s="161" t="s">
        <v>49</v>
      </c>
      <c r="J17" s="161"/>
      <c r="K17" s="161"/>
      <c r="L17" s="56"/>
      <c r="M17" s="56"/>
      <c r="N17" s="25"/>
      <c r="O17" s="25"/>
      <c r="P17" s="2"/>
      <c r="Q17" s="2"/>
      <c r="R17" s="1"/>
      <c r="S17" s="1"/>
    </row>
    <row r="18" spans="1:19" ht="13.5" customHeight="1">
      <c r="A18" s="135">
        <v>1</v>
      </c>
      <c r="B18" s="169"/>
      <c r="C18" s="169"/>
      <c r="D18" s="169"/>
      <c r="E18" s="136"/>
      <c r="F18" s="93">
        <v>2</v>
      </c>
      <c r="G18" s="170">
        <v>3</v>
      </c>
      <c r="H18" s="171"/>
      <c r="I18" s="170">
        <v>4</v>
      </c>
      <c r="J18" s="172"/>
      <c r="K18" s="171"/>
      <c r="L18" s="56"/>
      <c r="M18" s="56"/>
      <c r="N18" s="25"/>
      <c r="O18" s="25"/>
      <c r="P18" s="2"/>
      <c r="Q18" s="2"/>
      <c r="R18" s="1"/>
      <c r="S18" s="1"/>
    </row>
    <row r="19" spans="1:19" ht="30.75" customHeight="1">
      <c r="A19" s="166" t="s">
        <v>55</v>
      </c>
      <c r="B19" s="167"/>
      <c r="C19" s="167"/>
      <c r="D19" s="167"/>
      <c r="E19" s="167"/>
      <c r="F19" s="94" t="s">
        <v>39</v>
      </c>
      <c r="G19" s="162" t="s">
        <v>209</v>
      </c>
      <c r="H19" s="163"/>
      <c r="I19" s="164">
        <f>I20+I21+I22+I27+I33+I34+I37+I41+I43+I56+I65+I72+I75+I82+I95+I96+I98+I99</f>
        <v>0</v>
      </c>
      <c r="J19" s="164"/>
      <c r="K19" s="164"/>
      <c r="L19" s="56"/>
      <c r="M19" s="56"/>
      <c r="N19" s="25"/>
      <c r="O19" s="25"/>
      <c r="P19" s="2"/>
      <c r="Q19" s="2"/>
      <c r="R19" s="1"/>
      <c r="S19" s="1"/>
    </row>
    <row r="20" spans="1:19" ht="15.75" customHeight="1">
      <c r="A20" s="177" t="s">
        <v>51</v>
      </c>
      <c r="B20" s="178"/>
      <c r="C20" s="178"/>
      <c r="D20" s="178"/>
      <c r="E20" s="178"/>
      <c r="F20" s="94" t="s">
        <v>41</v>
      </c>
      <c r="G20" s="162" t="s">
        <v>212</v>
      </c>
      <c r="H20" s="163"/>
      <c r="I20" s="175"/>
      <c r="J20" s="175"/>
      <c r="K20" s="175"/>
      <c r="L20" s="56"/>
      <c r="M20" s="56"/>
      <c r="N20" s="25"/>
      <c r="O20" s="25"/>
      <c r="P20" s="2"/>
      <c r="Q20" s="2"/>
      <c r="R20" s="1"/>
      <c r="S20" s="1"/>
    </row>
    <row r="21" spans="1:19" ht="15.75">
      <c r="A21" s="176" t="s">
        <v>50</v>
      </c>
      <c r="B21" s="176"/>
      <c r="C21" s="176"/>
      <c r="D21" s="176"/>
      <c r="E21" s="177"/>
      <c r="F21" s="94" t="s">
        <v>43</v>
      </c>
      <c r="G21" s="162" t="s">
        <v>210</v>
      </c>
      <c r="H21" s="163"/>
      <c r="I21" s="175"/>
      <c r="J21" s="175"/>
      <c r="K21" s="175"/>
      <c r="L21" s="56"/>
      <c r="M21" s="56"/>
      <c r="N21" s="25"/>
      <c r="O21" s="25"/>
      <c r="P21" s="2"/>
      <c r="Q21" s="2"/>
      <c r="R21" s="1"/>
      <c r="S21" s="1"/>
    </row>
    <row r="22" spans="1:19" ht="30" customHeight="1">
      <c r="A22" s="176" t="s">
        <v>52</v>
      </c>
      <c r="B22" s="176"/>
      <c r="C22" s="176"/>
      <c r="D22" s="176"/>
      <c r="E22" s="177"/>
      <c r="F22" s="94" t="s">
        <v>131</v>
      </c>
      <c r="G22" s="162" t="s">
        <v>211</v>
      </c>
      <c r="H22" s="163"/>
      <c r="I22" s="175"/>
      <c r="J22" s="175"/>
      <c r="K22" s="175"/>
      <c r="L22" s="56"/>
      <c r="M22" s="56"/>
      <c r="N22" s="25"/>
      <c r="O22" s="25"/>
      <c r="P22" s="2"/>
      <c r="Q22" s="2"/>
      <c r="R22" s="1"/>
      <c r="S22" s="1"/>
    </row>
    <row r="23" spans="1:17" ht="30" customHeight="1">
      <c r="A23" s="137" t="s">
        <v>53</v>
      </c>
      <c r="B23" s="137"/>
      <c r="C23" s="137"/>
      <c r="D23" s="137"/>
      <c r="E23" s="174"/>
      <c r="F23" s="94" t="s">
        <v>134</v>
      </c>
      <c r="G23" s="162" t="s">
        <v>213</v>
      </c>
      <c r="H23" s="163"/>
      <c r="I23" s="175"/>
      <c r="J23" s="175"/>
      <c r="K23" s="175"/>
      <c r="L23" s="55"/>
      <c r="M23" s="52"/>
      <c r="N23" s="2"/>
      <c r="O23" s="2"/>
      <c r="Q23" s="1"/>
    </row>
    <row r="24" spans="1:21" ht="15.75">
      <c r="A24" s="137" t="s">
        <v>54</v>
      </c>
      <c r="B24" s="137"/>
      <c r="C24" s="137"/>
      <c r="D24" s="137"/>
      <c r="E24" s="174"/>
      <c r="F24" s="94" t="s">
        <v>135</v>
      </c>
      <c r="G24" s="162" t="s">
        <v>214</v>
      </c>
      <c r="H24" s="163"/>
      <c r="I24" s="175"/>
      <c r="J24" s="175"/>
      <c r="K24" s="175"/>
      <c r="L24" s="57"/>
      <c r="M24" s="57"/>
      <c r="N24" s="23"/>
      <c r="O24" s="23"/>
      <c r="P24" s="23"/>
      <c r="Q24" s="23"/>
      <c r="R24" s="23"/>
      <c r="S24" s="23"/>
      <c r="T24" s="23"/>
      <c r="U24" s="23"/>
    </row>
    <row r="25" spans="1:21" s="27" customFormat="1" ht="30" customHeight="1">
      <c r="A25" s="137" t="s">
        <v>56</v>
      </c>
      <c r="B25" s="137"/>
      <c r="C25" s="137"/>
      <c r="D25" s="137"/>
      <c r="E25" s="174"/>
      <c r="F25" s="94" t="s">
        <v>136</v>
      </c>
      <c r="G25" s="162" t="s">
        <v>215</v>
      </c>
      <c r="H25" s="163"/>
      <c r="I25" s="175"/>
      <c r="J25" s="175"/>
      <c r="K25" s="175"/>
      <c r="L25" s="49"/>
      <c r="M25" s="49"/>
      <c r="N25" s="37"/>
      <c r="O25" s="37"/>
      <c r="P25" s="37"/>
      <c r="Q25" s="37"/>
      <c r="R25" s="37"/>
      <c r="S25" s="37"/>
      <c r="T25" s="37"/>
      <c r="U25" s="37"/>
    </row>
    <row r="26" spans="1:13" s="24" customFormat="1" ht="15" customHeight="1">
      <c r="A26" s="137" t="s">
        <v>57</v>
      </c>
      <c r="B26" s="137"/>
      <c r="C26" s="137"/>
      <c r="D26" s="137"/>
      <c r="E26" s="174"/>
      <c r="F26" s="94" t="s">
        <v>137</v>
      </c>
      <c r="G26" s="162" t="s">
        <v>216</v>
      </c>
      <c r="H26" s="163"/>
      <c r="I26" s="175"/>
      <c r="J26" s="175"/>
      <c r="K26" s="175"/>
      <c r="L26" s="51"/>
      <c r="M26" s="51"/>
    </row>
    <row r="27" spans="1:13" s="1" customFormat="1" ht="30.75" customHeight="1">
      <c r="A27" s="177" t="s">
        <v>58</v>
      </c>
      <c r="B27" s="178"/>
      <c r="C27" s="178"/>
      <c r="D27" s="178"/>
      <c r="E27" s="178"/>
      <c r="F27" s="94" t="s">
        <v>132</v>
      </c>
      <c r="G27" s="162" t="s">
        <v>217</v>
      </c>
      <c r="H27" s="163"/>
      <c r="I27" s="175"/>
      <c r="J27" s="175"/>
      <c r="K27" s="175"/>
      <c r="L27" s="52"/>
      <c r="M27" s="52"/>
    </row>
    <row r="28" spans="1:21" ht="30.75" customHeight="1">
      <c r="A28" s="174" t="s">
        <v>59</v>
      </c>
      <c r="B28" s="179"/>
      <c r="C28" s="179"/>
      <c r="D28" s="179"/>
      <c r="E28" s="179"/>
      <c r="F28" s="94" t="s">
        <v>138</v>
      </c>
      <c r="G28" s="162" t="s">
        <v>218</v>
      </c>
      <c r="H28" s="163"/>
      <c r="I28" s="175"/>
      <c r="J28" s="175"/>
      <c r="K28" s="175"/>
      <c r="L28" s="56"/>
      <c r="M28" s="56"/>
      <c r="N28" s="25"/>
      <c r="O28" s="25"/>
      <c r="P28" s="25"/>
      <c r="Q28" s="25"/>
      <c r="R28" s="25"/>
      <c r="S28" s="25"/>
      <c r="T28" s="25"/>
      <c r="U28" s="25"/>
    </row>
    <row r="29" spans="1:21" ht="15.75">
      <c r="A29" s="174" t="s">
        <v>60</v>
      </c>
      <c r="B29" s="179"/>
      <c r="C29" s="179"/>
      <c r="D29" s="179"/>
      <c r="E29" s="179"/>
      <c r="F29" s="94" t="s">
        <v>139</v>
      </c>
      <c r="G29" s="162" t="s">
        <v>219</v>
      </c>
      <c r="H29" s="163"/>
      <c r="I29" s="175"/>
      <c r="J29" s="175"/>
      <c r="K29" s="175"/>
      <c r="L29" s="56"/>
      <c r="M29" s="56"/>
      <c r="N29" s="25"/>
      <c r="O29" s="25"/>
      <c r="P29" s="25"/>
      <c r="Q29" s="25"/>
      <c r="R29" s="25"/>
      <c r="S29" s="25"/>
      <c r="T29" s="25"/>
      <c r="U29" s="25"/>
    </row>
    <row r="30" spans="1:21" ht="30" customHeight="1">
      <c r="A30" s="180" t="s">
        <v>61</v>
      </c>
      <c r="B30" s="181"/>
      <c r="C30" s="181"/>
      <c r="D30" s="181"/>
      <c r="E30" s="181"/>
      <c r="F30" s="94" t="s">
        <v>140</v>
      </c>
      <c r="G30" s="162" t="s">
        <v>220</v>
      </c>
      <c r="H30" s="163"/>
      <c r="I30" s="175"/>
      <c r="J30" s="175"/>
      <c r="K30" s="175"/>
      <c r="L30" s="56"/>
      <c r="M30" s="56"/>
      <c r="N30" s="25"/>
      <c r="O30" s="25"/>
      <c r="P30" s="25"/>
      <c r="Q30" s="25"/>
      <c r="R30" s="25"/>
      <c r="S30" s="25"/>
      <c r="T30" s="25"/>
      <c r="U30" s="25"/>
    </row>
    <row r="31" spans="1:21" ht="15.75">
      <c r="A31" s="180" t="s">
        <v>62</v>
      </c>
      <c r="B31" s="181"/>
      <c r="C31" s="181"/>
      <c r="D31" s="181"/>
      <c r="E31" s="181"/>
      <c r="F31" s="94" t="s">
        <v>141</v>
      </c>
      <c r="G31" s="162" t="s">
        <v>221</v>
      </c>
      <c r="H31" s="163"/>
      <c r="I31" s="175"/>
      <c r="J31" s="175"/>
      <c r="K31" s="175"/>
      <c r="L31" s="56"/>
      <c r="M31" s="56"/>
      <c r="N31" s="25"/>
      <c r="O31" s="25"/>
      <c r="P31" s="25"/>
      <c r="Q31" s="25"/>
      <c r="R31" s="25"/>
      <c r="S31" s="25"/>
      <c r="T31" s="25"/>
      <c r="U31" s="25"/>
    </row>
    <row r="32" spans="1:21" ht="15.75">
      <c r="A32" s="174" t="s">
        <v>63</v>
      </c>
      <c r="B32" s="179"/>
      <c r="C32" s="179"/>
      <c r="D32" s="179"/>
      <c r="E32" s="179"/>
      <c r="F32" s="94" t="s">
        <v>142</v>
      </c>
      <c r="G32" s="162" t="s">
        <v>222</v>
      </c>
      <c r="H32" s="163"/>
      <c r="I32" s="175"/>
      <c r="J32" s="175"/>
      <c r="K32" s="175"/>
      <c r="L32" s="56"/>
      <c r="M32" s="56"/>
      <c r="N32" s="25"/>
      <c r="O32" s="25"/>
      <c r="P32" s="25"/>
      <c r="Q32" s="25"/>
      <c r="R32" s="25"/>
      <c r="S32" s="25"/>
      <c r="T32" s="25"/>
      <c r="U32" s="25"/>
    </row>
    <row r="33" spans="1:21" ht="15.75">
      <c r="A33" s="177" t="s">
        <v>64</v>
      </c>
      <c r="B33" s="178"/>
      <c r="C33" s="178"/>
      <c r="D33" s="178"/>
      <c r="E33" s="178"/>
      <c r="F33" s="94" t="s">
        <v>133</v>
      </c>
      <c r="G33" s="162" t="s">
        <v>223</v>
      </c>
      <c r="H33" s="163"/>
      <c r="I33" s="175"/>
      <c r="J33" s="175"/>
      <c r="K33" s="175"/>
      <c r="L33" s="56"/>
      <c r="M33" s="56"/>
      <c r="N33" s="25"/>
      <c r="O33" s="25"/>
      <c r="P33" s="25"/>
      <c r="Q33" s="25"/>
      <c r="R33" s="25"/>
      <c r="S33" s="25"/>
      <c r="T33" s="25"/>
      <c r="U33" s="25"/>
    </row>
    <row r="34" spans="1:21" ht="15">
      <c r="A34" s="177" t="s">
        <v>65</v>
      </c>
      <c r="B34" s="178"/>
      <c r="C34" s="178"/>
      <c r="D34" s="178"/>
      <c r="E34" s="182"/>
      <c r="F34" s="64" t="s">
        <v>143</v>
      </c>
      <c r="G34" s="163" t="s">
        <v>224</v>
      </c>
      <c r="H34" s="163"/>
      <c r="I34" s="175"/>
      <c r="J34" s="175"/>
      <c r="K34" s="175"/>
      <c r="L34" s="56"/>
      <c r="M34" s="56"/>
      <c r="N34" s="25"/>
      <c r="O34" s="25"/>
      <c r="P34" s="25"/>
      <c r="Q34" s="25"/>
      <c r="R34" s="25"/>
      <c r="S34" s="25"/>
      <c r="T34" s="25"/>
      <c r="U34" s="25"/>
    </row>
    <row r="35" spans="1:21" ht="29.25" customHeight="1">
      <c r="A35" s="174" t="s">
        <v>66</v>
      </c>
      <c r="B35" s="179"/>
      <c r="C35" s="179"/>
      <c r="D35" s="179"/>
      <c r="E35" s="183"/>
      <c r="F35" s="65" t="s">
        <v>147</v>
      </c>
      <c r="G35" s="163" t="s">
        <v>225</v>
      </c>
      <c r="H35" s="163"/>
      <c r="I35" s="175"/>
      <c r="J35" s="175"/>
      <c r="K35" s="175"/>
      <c r="L35" s="56"/>
      <c r="M35" s="56"/>
      <c r="N35" s="25"/>
      <c r="O35" s="25"/>
      <c r="P35" s="25"/>
      <c r="Q35" s="25"/>
      <c r="R35" s="25"/>
      <c r="S35" s="25"/>
      <c r="T35" s="25"/>
      <c r="U35" s="25"/>
    </row>
    <row r="36" spans="1:21" ht="15">
      <c r="A36" s="174" t="s">
        <v>67</v>
      </c>
      <c r="B36" s="179"/>
      <c r="C36" s="179"/>
      <c r="D36" s="179"/>
      <c r="E36" s="183"/>
      <c r="F36" s="65" t="s">
        <v>148</v>
      </c>
      <c r="G36" s="163" t="s">
        <v>226</v>
      </c>
      <c r="H36" s="163"/>
      <c r="I36" s="175"/>
      <c r="J36" s="175"/>
      <c r="K36" s="175"/>
      <c r="L36" s="56"/>
      <c r="M36" s="56"/>
      <c r="N36" s="25"/>
      <c r="O36" s="25"/>
      <c r="P36" s="25"/>
      <c r="Q36" s="25"/>
      <c r="R36" s="25"/>
      <c r="S36" s="25"/>
      <c r="T36" s="25"/>
      <c r="U36" s="25"/>
    </row>
    <row r="37" spans="1:21" ht="15">
      <c r="A37" s="177" t="s">
        <v>68</v>
      </c>
      <c r="B37" s="178"/>
      <c r="C37" s="178"/>
      <c r="D37" s="178"/>
      <c r="E37" s="182"/>
      <c r="F37" s="65" t="s">
        <v>144</v>
      </c>
      <c r="G37" s="163" t="s">
        <v>227</v>
      </c>
      <c r="H37" s="163"/>
      <c r="I37" s="175"/>
      <c r="J37" s="175"/>
      <c r="K37" s="175"/>
      <c r="L37" s="56"/>
      <c r="M37" s="56"/>
      <c r="N37" s="25"/>
      <c r="O37" s="25"/>
      <c r="P37" s="25"/>
      <c r="Q37" s="25"/>
      <c r="R37" s="25"/>
      <c r="S37" s="25"/>
      <c r="T37" s="25"/>
      <c r="U37" s="25"/>
    </row>
    <row r="38" spans="1:21" ht="30" customHeight="1">
      <c r="A38" s="174" t="s">
        <v>69</v>
      </c>
      <c r="B38" s="179"/>
      <c r="C38" s="179"/>
      <c r="D38" s="179"/>
      <c r="E38" s="183"/>
      <c r="F38" s="65" t="s">
        <v>149</v>
      </c>
      <c r="G38" s="163" t="s">
        <v>228</v>
      </c>
      <c r="H38" s="163"/>
      <c r="I38" s="175"/>
      <c r="J38" s="175"/>
      <c r="K38" s="175"/>
      <c r="L38" s="56"/>
      <c r="M38" s="56"/>
      <c r="N38" s="25"/>
      <c r="O38" s="25"/>
      <c r="P38" s="25"/>
      <c r="Q38" s="25"/>
      <c r="R38" s="25"/>
      <c r="S38" s="25"/>
      <c r="T38" s="25"/>
      <c r="U38" s="25"/>
    </row>
    <row r="39" spans="1:21" ht="15">
      <c r="A39" s="174" t="s">
        <v>70</v>
      </c>
      <c r="B39" s="179"/>
      <c r="C39" s="179"/>
      <c r="D39" s="179"/>
      <c r="E39" s="183"/>
      <c r="F39" s="65" t="s">
        <v>150</v>
      </c>
      <c r="G39" s="163" t="s">
        <v>229</v>
      </c>
      <c r="H39" s="163"/>
      <c r="I39" s="175"/>
      <c r="J39" s="175"/>
      <c r="K39" s="175"/>
      <c r="L39" s="56"/>
      <c r="M39" s="56"/>
      <c r="N39" s="25"/>
      <c r="O39" s="25"/>
      <c r="P39" s="25"/>
      <c r="Q39" s="25"/>
      <c r="R39" s="25"/>
      <c r="S39" s="25"/>
      <c r="T39" s="25"/>
      <c r="U39" s="25"/>
    </row>
    <row r="40" spans="1:21" ht="15">
      <c r="A40" s="174" t="s">
        <v>71</v>
      </c>
      <c r="B40" s="179"/>
      <c r="C40" s="179"/>
      <c r="D40" s="179"/>
      <c r="E40" s="183"/>
      <c r="F40" s="65" t="s">
        <v>151</v>
      </c>
      <c r="G40" s="163" t="s">
        <v>230</v>
      </c>
      <c r="H40" s="163"/>
      <c r="I40" s="175"/>
      <c r="J40" s="175"/>
      <c r="K40" s="175"/>
      <c r="L40" s="56"/>
      <c r="M40" s="56"/>
      <c r="N40" s="25"/>
      <c r="O40" s="25"/>
      <c r="P40" s="25"/>
      <c r="Q40" s="25"/>
      <c r="R40" s="25"/>
      <c r="S40" s="25"/>
      <c r="T40" s="25"/>
      <c r="U40" s="25"/>
    </row>
    <row r="41" spans="1:21" ht="15">
      <c r="A41" s="177" t="s">
        <v>72</v>
      </c>
      <c r="B41" s="178"/>
      <c r="C41" s="178"/>
      <c r="D41" s="178"/>
      <c r="E41" s="182"/>
      <c r="F41" s="65" t="s">
        <v>145</v>
      </c>
      <c r="G41" s="163" t="s">
        <v>231</v>
      </c>
      <c r="H41" s="163"/>
      <c r="I41" s="175"/>
      <c r="J41" s="175"/>
      <c r="K41" s="175"/>
      <c r="L41" s="56"/>
      <c r="M41" s="56"/>
      <c r="N41" s="25"/>
      <c r="O41" s="25"/>
      <c r="P41" s="25"/>
      <c r="Q41" s="25"/>
      <c r="R41" s="25"/>
      <c r="S41" s="25"/>
      <c r="T41" s="25"/>
      <c r="U41" s="25"/>
    </row>
    <row r="42" spans="1:21" ht="30.75" customHeight="1">
      <c r="A42" s="174" t="s">
        <v>73</v>
      </c>
      <c r="B42" s="179"/>
      <c r="C42" s="179"/>
      <c r="D42" s="179"/>
      <c r="E42" s="183"/>
      <c r="F42" s="65" t="s">
        <v>152</v>
      </c>
      <c r="G42" s="161" t="s">
        <v>232</v>
      </c>
      <c r="H42" s="163"/>
      <c r="I42" s="175"/>
      <c r="J42" s="175"/>
      <c r="K42" s="175"/>
      <c r="L42" s="56"/>
      <c r="M42" s="56"/>
      <c r="N42" s="25"/>
      <c r="O42" s="25"/>
      <c r="P42" s="25"/>
      <c r="Q42" s="25"/>
      <c r="R42" s="25"/>
      <c r="S42" s="25"/>
      <c r="T42" s="25"/>
      <c r="U42" s="25"/>
    </row>
    <row r="43" spans="1:21" ht="15">
      <c r="A43" s="177" t="s">
        <v>74</v>
      </c>
      <c r="B43" s="178"/>
      <c r="C43" s="178"/>
      <c r="D43" s="178"/>
      <c r="E43" s="182"/>
      <c r="F43" s="65" t="s">
        <v>146</v>
      </c>
      <c r="G43" s="163" t="s">
        <v>233</v>
      </c>
      <c r="H43" s="163"/>
      <c r="I43" s="175"/>
      <c r="J43" s="175"/>
      <c r="K43" s="175"/>
      <c r="L43" s="56"/>
      <c r="M43" s="56"/>
      <c r="N43" s="25"/>
      <c r="O43" s="25"/>
      <c r="P43" s="25"/>
      <c r="Q43" s="25"/>
      <c r="R43" s="25"/>
      <c r="S43" s="25"/>
      <c r="T43" s="25"/>
      <c r="U43" s="25"/>
    </row>
    <row r="44" spans="1:21" ht="30" customHeight="1">
      <c r="A44" s="174" t="s">
        <v>75</v>
      </c>
      <c r="B44" s="179"/>
      <c r="C44" s="179"/>
      <c r="D44" s="179"/>
      <c r="E44" s="183"/>
      <c r="F44" s="65" t="s">
        <v>153</v>
      </c>
      <c r="G44" s="163" t="s">
        <v>234</v>
      </c>
      <c r="H44" s="163"/>
      <c r="I44" s="175"/>
      <c r="J44" s="175"/>
      <c r="K44" s="175"/>
      <c r="L44" s="25"/>
      <c r="M44" s="25"/>
      <c r="N44" s="25"/>
      <c r="O44" s="25"/>
      <c r="P44" s="25"/>
      <c r="Q44" s="25"/>
      <c r="R44" s="25"/>
      <c r="S44" s="25"/>
      <c r="T44" s="25"/>
      <c r="U44" s="25"/>
    </row>
    <row r="45" spans="1:21" ht="15">
      <c r="A45" s="174" t="s">
        <v>76</v>
      </c>
      <c r="B45" s="179"/>
      <c r="C45" s="179"/>
      <c r="D45" s="179"/>
      <c r="E45" s="183"/>
      <c r="F45" s="65" t="s">
        <v>154</v>
      </c>
      <c r="G45" s="163" t="s">
        <v>235</v>
      </c>
      <c r="H45" s="163"/>
      <c r="I45" s="175"/>
      <c r="J45" s="175"/>
      <c r="K45" s="175"/>
      <c r="L45" s="25"/>
      <c r="M45" s="25"/>
      <c r="N45" s="25"/>
      <c r="O45" s="25"/>
      <c r="P45" s="25"/>
      <c r="Q45" s="25"/>
      <c r="R45" s="25"/>
      <c r="S45" s="25"/>
      <c r="T45" s="25"/>
      <c r="U45" s="25"/>
    </row>
    <row r="46" spans="1:21" ht="30" customHeight="1">
      <c r="A46" s="180" t="s">
        <v>77</v>
      </c>
      <c r="B46" s="181"/>
      <c r="C46" s="181"/>
      <c r="D46" s="181"/>
      <c r="E46" s="184"/>
      <c r="F46" s="65" t="s">
        <v>155</v>
      </c>
      <c r="G46" s="163" t="s">
        <v>236</v>
      </c>
      <c r="H46" s="163"/>
      <c r="I46" s="175"/>
      <c r="J46" s="175"/>
      <c r="K46" s="175"/>
      <c r="L46" s="25"/>
      <c r="M46" s="25"/>
      <c r="N46" s="25"/>
      <c r="O46" s="25"/>
      <c r="P46" s="25"/>
      <c r="Q46" s="25"/>
      <c r="R46" s="25"/>
      <c r="S46" s="25"/>
      <c r="T46" s="25"/>
      <c r="U46" s="25"/>
    </row>
    <row r="47" spans="1:21" ht="15">
      <c r="A47" s="174" t="s">
        <v>78</v>
      </c>
      <c r="B47" s="179"/>
      <c r="C47" s="179"/>
      <c r="D47" s="179"/>
      <c r="E47" s="183"/>
      <c r="F47" s="65" t="s">
        <v>156</v>
      </c>
      <c r="G47" s="163" t="s">
        <v>237</v>
      </c>
      <c r="H47" s="163"/>
      <c r="I47" s="175"/>
      <c r="J47" s="175"/>
      <c r="K47" s="175"/>
      <c r="L47" s="25"/>
      <c r="M47" s="25"/>
      <c r="N47" s="25"/>
      <c r="O47" s="25"/>
      <c r="P47" s="25"/>
      <c r="Q47" s="25"/>
      <c r="R47" s="25"/>
      <c r="S47" s="25"/>
      <c r="T47" s="25"/>
      <c r="U47" s="25"/>
    </row>
    <row r="48" spans="1:21" ht="15">
      <c r="A48" s="174" t="s">
        <v>79</v>
      </c>
      <c r="B48" s="179"/>
      <c r="C48" s="179"/>
      <c r="D48" s="179"/>
      <c r="E48" s="183"/>
      <c r="F48" s="65" t="s">
        <v>157</v>
      </c>
      <c r="G48" s="163" t="s">
        <v>238</v>
      </c>
      <c r="H48" s="163"/>
      <c r="I48" s="175"/>
      <c r="J48" s="175"/>
      <c r="K48" s="175"/>
      <c r="L48" s="25"/>
      <c r="M48" s="25"/>
      <c r="N48" s="25"/>
      <c r="O48" s="25"/>
      <c r="P48" s="25"/>
      <c r="Q48" s="25"/>
      <c r="R48" s="25"/>
      <c r="S48" s="25"/>
      <c r="T48" s="25"/>
      <c r="U48" s="25"/>
    </row>
    <row r="49" spans="1:21" ht="30" customHeight="1">
      <c r="A49" s="180" t="s">
        <v>80</v>
      </c>
      <c r="B49" s="181"/>
      <c r="C49" s="181"/>
      <c r="D49" s="181"/>
      <c r="E49" s="184"/>
      <c r="F49" s="65" t="s">
        <v>158</v>
      </c>
      <c r="G49" s="163" t="s">
        <v>239</v>
      </c>
      <c r="H49" s="163"/>
      <c r="I49" s="175"/>
      <c r="J49" s="175"/>
      <c r="K49" s="175"/>
      <c r="L49" s="25"/>
      <c r="M49" s="25"/>
      <c r="N49" s="25"/>
      <c r="O49" s="25"/>
      <c r="P49" s="25"/>
      <c r="Q49" s="25"/>
      <c r="R49" s="25"/>
      <c r="S49" s="25"/>
      <c r="T49" s="25"/>
      <c r="U49" s="25"/>
    </row>
    <row r="50" spans="1:21" ht="15">
      <c r="A50" s="180" t="s">
        <v>81</v>
      </c>
      <c r="B50" s="181"/>
      <c r="C50" s="181"/>
      <c r="D50" s="181"/>
      <c r="E50" s="184"/>
      <c r="F50" s="65" t="s">
        <v>159</v>
      </c>
      <c r="G50" s="163" t="s">
        <v>240</v>
      </c>
      <c r="H50" s="163"/>
      <c r="I50" s="175"/>
      <c r="J50" s="175"/>
      <c r="K50" s="175"/>
      <c r="L50" s="25"/>
      <c r="M50" s="25"/>
      <c r="N50" s="25"/>
      <c r="O50" s="25"/>
      <c r="P50" s="25"/>
      <c r="Q50" s="25"/>
      <c r="R50" s="25"/>
      <c r="S50" s="25"/>
      <c r="T50" s="25"/>
      <c r="U50" s="25"/>
    </row>
    <row r="51" spans="1:21" ht="15">
      <c r="A51" s="180" t="s">
        <v>82</v>
      </c>
      <c r="B51" s="181"/>
      <c r="C51" s="181"/>
      <c r="D51" s="181"/>
      <c r="E51" s="184"/>
      <c r="F51" s="65" t="s">
        <v>160</v>
      </c>
      <c r="G51" s="163" t="s">
        <v>241</v>
      </c>
      <c r="H51" s="163"/>
      <c r="I51" s="175"/>
      <c r="J51" s="175"/>
      <c r="K51" s="175"/>
      <c r="L51" s="25"/>
      <c r="M51" s="25"/>
      <c r="N51" s="25"/>
      <c r="O51" s="25"/>
      <c r="P51" s="25"/>
      <c r="Q51" s="25"/>
      <c r="R51" s="25"/>
      <c r="S51" s="25"/>
      <c r="T51" s="25"/>
      <c r="U51" s="25"/>
    </row>
    <row r="52" spans="1:21" ht="15">
      <c r="A52" s="180" t="s">
        <v>83</v>
      </c>
      <c r="B52" s="181"/>
      <c r="C52" s="181"/>
      <c r="D52" s="181"/>
      <c r="E52" s="184"/>
      <c r="F52" s="65" t="s">
        <v>161</v>
      </c>
      <c r="G52" s="163" t="s">
        <v>242</v>
      </c>
      <c r="H52" s="163"/>
      <c r="I52" s="175"/>
      <c r="J52" s="175"/>
      <c r="K52" s="175"/>
      <c r="L52" s="25"/>
      <c r="M52" s="25"/>
      <c r="N52" s="25"/>
      <c r="O52" s="25"/>
      <c r="P52" s="25"/>
      <c r="Q52" s="25"/>
      <c r="R52" s="25"/>
      <c r="S52" s="25"/>
      <c r="T52" s="25"/>
      <c r="U52" s="25"/>
    </row>
    <row r="53" spans="1:21" ht="15">
      <c r="A53" s="180" t="s">
        <v>84</v>
      </c>
      <c r="B53" s="181"/>
      <c r="C53" s="181"/>
      <c r="D53" s="181"/>
      <c r="E53" s="184"/>
      <c r="F53" s="65" t="s">
        <v>162</v>
      </c>
      <c r="G53" s="163" t="s">
        <v>243</v>
      </c>
      <c r="H53" s="163"/>
      <c r="I53" s="175"/>
      <c r="J53" s="175"/>
      <c r="K53" s="175"/>
      <c r="L53" s="25"/>
      <c r="M53" s="25"/>
      <c r="N53" s="25"/>
      <c r="O53" s="25"/>
      <c r="P53" s="25"/>
      <c r="Q53" s="25"/>
      <c r="R53" s="25"/>
      <c r="S53" s="25"/>
      <c r="T53" s="25"/>
      <c r="U53" s="25"/>
    </row>
    <row r="54" spans="1:21" ht="15">
      <c r="A54" s="174" t="s">
        <v>85</v>
      </c>
      <c r="B54" s="179"/>
      <c r="C54" s="179"/>
      <c r="D54" s="179"/>
      <c r="E54" s="183"/>
      <c r="F54" s="65" t="s">
        <v>163</v>
      </c>
      <c r="G54" s="163" t="s">
        <v>244</v>
      </c>
      <c r="H54" s="163"/>
      <c r="I54" s="175"/>
      <c r="J54" s="175"/>
      <c r="K54" s="175"/>
      <c r="L54" s="25"/>
      <c r="M54" s="25"/>
      <c r="N54" s="25"/>
      <c r="O54" s="25"/>
      <c r="P54" s="25"/>
      <c r="Q54" s="25"/>
      <c r="R54" s="25"/>
      <c r="S54" s="25"/>
      <c r="T54" s="25"/>
      <c r="U54" s="25"/>
    </row>
    <row r="55" spans="1:21" ht="15">
      <c r="A55" s="174" t="s">
        <v>86</v>
      </c>
      <c r="B55" s="179"/>
      <c r="C55" s="179"/>
      <c r="D55" s="179"/>
      <c r="E55" s="183"/>
      <c r="F55" s="65" t="s">
        <v>164</v>
      </c>
      <c r="G55" s="163" t="s">
        <v>245</v>
      </c>
      <c r="H55" s="163"/>
      <c r="I55" s="175"/>
      <c r="J55" s="175"/>
      <c r="K55" s="175"/>
      <c r="L55" s="25"/>
      <c r="M55" s="25"/>
      <c r="N55" s="25"/>
      <c r="O55" s="25"/>
      <c r="P55" s="25"/>
      <c r="Q55" s="25"/>
      <c r="R55" s="25"/>
      <c r="S55" s="25"/>
      <c r="T55" s="25"/>
      <c r="U55" s="25"/>
    </row>
    <row r="56" spans="1:21" ht="15">
      <c r="A56" s="177" t="s">
        <v>87</v>
      </c>
      <c r="B56" s="178"/>
      <c r="C56" s="178"/>
      <c r="D56" s="178"/>
      <c r="E56" s="182"/>
      <c r="F56" s="65" t="s">
        <v>165</v>
      </c>
      <c r="G56" s="163" t="s">
        <v>246</v>
      </c>
      <c r="H56" s="163"/>
      <c r="I56" s="175"/>
      <c r="J56" s="175"/>
      <c r="K56" s="175"/>
      <c r="L56" s="25"/>
      <c r="M56" s="25"/>
      <c r="N56" s="25"/>
      <c r="O56" s="25"/>
      <c r="P56" s="25"/>
      <c r="Q56" s="25"/>
      <c r="R56" s="25"/>
      <c r="S56" s="25"/>
      <c r="T56" s="25"/>
      <c r="U56" s="25"/>
    </row>
    <row r="57" spans="1:21" ht="30" customHeight="1">
      <c r="A57" s="174" t="s">
        <v>88</v>
      </c>
      <c r="B57" s="179"/>
      <c r="C57" s="179"/>
      <c r="D57" s="179"/>
      <c r="E57" s="183"/>
      <c r="F57" s="65" t="s">
        <v>166</v>
      </c>
      <c r="G57" s="163" t="s">
        <v>247</v>
      </c>
      <c r="H57" s="163"/>
      <c r="I57" s="175"/>
      <c r="J57" s="175"/>
      <c r="K57" s="175"/>
      <c r="L57" s="25"/>
      <c r="M57" s="25"/>
      <c r="N57" s="25"/>
      <c r="O57" s="25"/>
      <c r="P57" s="25"/>
      <c r="Q57" s="25"/>
      <c r="R57" s="25"/>
      <c r="S57" s="25"/>
      <c r="T57" s="25"/>
      <c r="U57" s="25"/>
    </row>
    <row r="58" spans="1:21" ht="15">
      <c r="A58" s="174" t="s">
        <v>89</v>
      </c>
      <c r="B58" s="179"/>
      <c r="C58" s="179"/>
      <c r="D58" s="179"/>
      <c r="E58" s="183"/>
      <c r="F58" s="65" t="s">
        <v>167</v>
      </c>
      <c r="G58" s="163" t="s">
        <v>248</v>
      </c>
      <c r="H58" s="163"/>
      <c r="I58" s="175"/>
      <c r="J58" s="175"/>
      <c r="K58" s="175"/>
      <c r="L58" s="25"/>
      <c r="M58" s="25"/>
      <c r="N58" s="25"/>
      <c r="O58" s="25"/>
      <c r="P58" s="25"/>
      <c r="Q58" s="25"/>
      <c r="R58" s="25"/>
      <c r="S58" s="25"/>
      <c r="T58" s="25"/>
      <c r="U58" s="25"/>
    </row>
    <row r="59" spans="1:21" ht="15">
      <c r="A59" s="174" t="s">
        <v>90</v>
      </c>
      <c r="B59" s="179"/>
      <c r="C59" s="179"/>
      <c r="D59" s="179"/>
      <c r="E59" s="183"/>
      <c r="F59" s="65" t="s">
        <v>168</v>
      </c>
      <c r="G59" s="163" t="s">
        <v>249</v>
      </c>
      <c r="H59" s="163"/>
      <c r="I59" s="175"/>
      <c r="J59" s="175"/>
      <c r="K59" s="175"/>
      <c r="L59" s="25"/>
      <c r="M59" s="25"/>
      <c r="N59" s="25"/>
      <c r="O59" s="25"/>
      <c r="P59" s="25"/>
      <c r="Q59" s="25"/>
      <c r="R59" s="25"/>
      <c r="S59" s="25"/>
      <c r="T59" s="25"/>
      <c r="U59" s="25"/>
    </row>
    <row r="60" spans="1:21" ht="15">
      <c r="A60" s="174" t="s">
        <v>91</v>
      </c>
      <c r="B60" s="179"/>
      <c r="C60" s="179"/>
      <c r="D60" s="179"/>
      <c r="E60" s="183"/>
      <c r="F60" s="65" t="s">
        <v>169</v>
      </c>
      <c r="G60" s="163" t="s">
        <v>250</v>
      </c>
      <c r="H60" s="163"/>
      <c r="I60" s="175"/>
      <c r="J60" s="175"/>
      <c r="K60" s="175"/>
      <c r="L60" s="25"/>
      <c r="M60" s="25"/>
      <c r="N60" s="25"/>
      <c r="O60" s="25"/>
      <c r="P60" s="25"/>
      <c r="Q60" s="25"/>
      <c r="R60" s="25"/>
      <c r="S60" s="25"/>
      <c r="T60" s="25"/>
      <c r="U60" s="25"/>
    </row>
    <row r="61" spans="1:21" ht="15">
      <c r="A61" s="174" t="s">
        <v>92</v>
      </c>
      <c r="B61" s="179"/>
      <c r="C61" s="179"/>
      <c r="D61" s="179"/>
      <c r="E61" s="183"/>
      <c r="F61" s="65" t="s">
        <v>170</v>
      </c>
      <c r="G61" s="163" t="s">
        <v>251</v>
      </c>
      <c r="H61" s="163"/>
      <c r="I61" s="175"/>
      <c r="J61" s="175"/>
      <c r="K61" s="175"/>
      <c r="L61" s="25"/>
      <c r="M61" s="25"/>
      <c r="N61" s="25"/>
      <c r="O61" s="25"/>
      <c r="P61" s="25"/>
      <c r="Q61" s="25"/>
      <c r="R61" s="25"/>
      <c r="S61" s="25"/>
      <c r="T61" s="25"/>
      <c r="U61" s="25"/>
    </row>
    <row r="62" spans="1:21" ht="15">
      <c r="A62" s="174" t="s">
        <v>93</v>
      </c>
      <c r="B62" s="179"/>
      <c r="C62" s="179"/>
      <c r="D62" s="179"/>
      <c r="E62" s="183"/>
      <c r="F62" s="65" t="s">
        <v>171</v>
      </c>
      <c r="G62" s="163" t="s">
        <v>252</v>
      </c>
      <c r="H62" s="163"/>
      <c r="I62" s="175"/>
      <c r="J62" s="175"/>
      <c r="K62" s="175"/>
      <c r="L62" s="25"/>
      <c r="M62" s="25"/>
      <c r="N62" s="25"/>
      <c r="O62" s="25"/>
      <c r="P62" s="25"/>
      <c r="Q62" s="25"/>
      <c r="R62" s="25"/>
      <c r="S62" s="25"/>
      <c r="T62" s="25"/>
      <c r="U62" s="25"/>
    </row>
    <row r="63" spans="1:21" ht="15">
      <c r="A63" s="174" t="s">
        <v>94</v>
      </c>
      <c r="B63" s="179"/>
      <c r="C63" s="179"/>
      <c r="D63" s="179"/>
      <c r="E63" s="183"/>
      <c r="F63" s="65" t="s">
        <v>172</v>
      </c>
      <c r="G63" s="163" t="s">
        <v>253</v>
      </c>
      <c r="H63" s="163"/>
      <c r="I63" s="175"/>
      <c r="J63" s="175"/>
      <c r="K63" s="175"/>
      <c r="L63" s="25"/>
      <c r="M63" s="25"/>
      <c r="N63" s="25"/>
      <c r="O63" s="25"/>
      <c r="P63" s="25"/>
      <c r="Q63" s="25"/>
      <c r="R63" s="25"/>
      <c r="S63" s="25"/>
      <c r="T63" s="25"/>
      <c r="U63" s="25"/>
    </row>
    <row r="64" spans="1:21" ht="15">
      <c r="A64" s="174" t="s">
        <v>95</v>
      </c>
      <c r="B64" s="179"/>
      <c r="C64" s="179"/>
      <c r="D64" s="179"/>
      <c r="E64" s="183"/>
      <c r="F64" s="65" t="s">
        <v>173</v>
      </c>
      <c r="G64" s="163" t="s">
        <v>254</v>
      </c>
      <c r="H64" s="163"/>
      <c r="I64" s="175"/>
      <c r="J64" s="175"/>
      <c r="K64" s="175"/>
      <c r="L64" s="25"/>
      <c r="M64" s="25"/>
      <c r="N64" s="25"/>
      <c r="O64" s="25"/>
      <c r="P64" s="25"/>
      <c r="Q64" s="25"/>
      <c r="R64" s="25"/>
      <c r="S64" s="25"/>
      <c r="T64" s="25"/>
      <c r="U64" s="25"/>
    </row>
    <row r="65" spans="1:21" ht="15">
      <c r="A65" s="177" t="s">
        <v>96</v>
      </c>
      <c r="B65" s="178"/>
      <c r="C65" s="178"/>
      <c r="D65" s="178"/>
      <c r="E65" s="182"/>
      <c r="F65" s="65" t="s">
        <v>174</v>
      </c>
      <c r="G65" s="163" t="s">
        <v>255</v>
      </c>
      <c r="H65" s="163"/>
      <c r="I65" s="175"/>
      <c r="J65" s="175"/>
      <c r="K65" s="175"/>
      <c r="L65" s="25"/>
      <c r="M65" s="25"/>
      <c r="N65" s="25"/>
      <c r="O65" s="25"/>
      <c r="P65" s="25"/>
      <c r="Q65" s="25"/>
      <c r="R65" s="25"/>
      <c r="S65" s="25"/>
      <c r="T65" s="25"/>
      <c r="U65" s="25"/>
    </row>
    <row r="66" spans="1:21" ht="27.75" customHeight="1">
      <c r="A66" s="174" t="s">
        <v>97</v>
      </c>
      <c r="B66" s="179"/>
      <c r="C66" s="179"/>
      <c r="D66" s="179"/>
      <c r="E66" s="183"/>
      <c r="F66" s="65" t="s">
        <v>175</v>
      </c>
      <c r="G66" s="163" t="s">
        <v>256</v>
      </c>
      <c r="H66" s="163"/>
      <c r="I66" s="175"/>
      <c r="J66" s="175"/>
      <c r="K66" s="175"/>
      <c r="L66" s="25"/>
      <c r="M66" s="25"/>
      <c r="N66" s="25"/>
      <c r="O66" s="25"/>
      <c r="P66" s="25"/>
      <c r="Q66" s="25"/>
      <c r="R66" s="25"/>
      <c r="S66" s="25"/>
      <c r="T66" s="25"/>
      <c r="U66" s="25"/>
    </row>
    <row r="67" spans="1:21" ht="15">
      <c r="A67" s="174" t="s">
        <v>98</v>
      </c>
      <c r="B67" s="179"/>
      <c r="C67" s="179"/>
      <c r="D67" s="179"/>
      <c r="E67" s="183"/>
      <c r="F67" s="65" t="s">
        <v>176</v>
      </c>
      <c r="G67" s="163" t="s">
        <v>257</v>
      </c>
      <c r="H67" s="163"/>
      <c r="I67" s="175"/>
      <c r="J67" s="175"/>
      <c r="K67" s="175"/>
      <c r="L67" s="25"/>
      <c r="M67" s="25"/>
      <c r="N67" s="25"/>
      <c r="O67" s="25"/>
      <c r="P67" s="25"/>
      <c r="Q67" s="25"/>
      <c r="R67" s="25"/>
      <c r="S67" s="25"/>
      <c r="T67" s="25"/>
      <c r="U67" s="25"/>
    </row>
    <row r="68" spans="1:21" ht="15">
      <c r="A68" s="174" t="s">
        <v>99</v>
      </c>
      <c r="B68" s="179"/>
      <c r="C68" s="179"/>
      <c r="D68" s="179"/>
      <c r="E68" s="183"/>
      <c r="F68" s="65" t="s">
        <v>177</v>
      </c>
      <c r="G68" s="163" t="s">
        <v>258</v>
      </c>
      <c r="H68" s="163"/>
      <c r="I68" s="175"/>
      <c r="J68" s="175"/>
      <c r="K68" s="175"/>
      <c r="L68" s="25"/>
      <c r="M68" s="25"/>
      <c r="N68" s="25"/>
      <c r="O68" s="25"/>
      <c r="P68" s="25"/>
      <c r="Q68" s="25"/>
      <c r="R68" s="25"/>
      <c r="S68" s="25"/>
      <c r="T68" s="25"/>
      <c r="U68" s="25"/>
    </row>
    <row r="69" spans="1:21" ht="15">
      <c r="A69" s="174" t="s">
        <v>100</v>
      </c>
      <c r="B69" s="179"/>
      <c r="C69" s="179"/>
      <c r="D69" s="179"/>
      <c r="E69" s="183"/>
      <c r="F69" s="65" t="s">
        <v>178</v>
      </c>
      <c r="G69" s="163" t="s">
        <v>259</v>
      </c>
      <c r="H69" s="163"/>
      <c r="I69" s="175"/>
      <c r="J69" s="175"/>
      <c r="K69" s="175"/>
      <c r="L69" s="25"/>
      <c r="M69" s="25"/>
      <c r="N69" s="25"/>
      <c r="O69" s="25"/>
      <c r="P69" s="25"/>
      <c r="Q69" s="25"/>
      <c r="R69" s="25"/>
      <c r="S69" s="25"/>
      <c r="T69" s="25"/>
      <c r="U69" s="25"/>
    </row>
    <row r="70" spans="1:21" ht="15">
      <c r="A70" s="174" t="s">
        <v>101</v>
      </c>
      <c r="B70" s="179"/>
      <c r="C70" s="179"/>
      <c r="D70" s="179"/>
      <c r="E70" s="183"/>
      <c r="F70" s="65" t="s">
        <v>179</v>
      </c>
      <c r="G70" s="163" t="s">
        <v>260</v>
      </c>
      <c r="H70" s="163"/>
      <c r="I70" s="175"/>
      <c r="J70" s="175"/>
      <c r="K70" s="175"/>
      <c r="L70" s="25"/>
      <c r="M70" s="25"/>
      <c r="N70" s="25"/>
      <c r="O70" s="25"/>
      <c r="P70" s="25"/>
      <c r="Q70" s="25"/>
      <c r="R70" s="25"/>
      <c r="S70" s="25"/>
      <c r="T70" s="25"/>
      <c r="U70" s="25"/>
    </row>
    <row r="71" spans="1:21" ht="15">
      <c r="A71" s="174" t="s">
        <v>102</v>
      </c>
      <c r="B71" s="179"/>
      <c r="C71" s="179"/>
      <c r="D71" s="179"/>
      <c r="E71" s="183"/>
      <c r="F71" s="65" t="s">
        <v>180</v>
      </c>
      <c r="G71" s="163" t="s">
        <v>261</v>
      </c>
      <c r="H71" s="163"/>
      <c r="I71" s="175"/>
      <c r="J71" s="175"/>
      <c r="K71" s="175"/>
      <c r="L71" s="25"/>
      <c r="M71" s="25"/>
      <c r="N71" s="25"/>
      <c r="O71" s="25"/>
      <c r="P71" s="25"/>
      <c r="Q71" s="25"/>
      <c r="R71" s="25"/>
      <c r="S71" s="25"/>
      <c r="T71" s="25"/>
      <c r="U71" s="25"/>
    </row>
    <row r="72" spans="1:21" ht="15">
      <c r="A72" s="177" t="s">
        <v>103</v>
      </c>
      <c r="B72" s="178"/>
      <c r="C72" s="178"/>
      <c r="D72" s="178"/>
      <c r="E72" s="182"/>
      <c r="F72" s="65" t="s">
        <v>181</v>
      </c>
      <c r="G72" s="163" t="s">
        <v>262</v>
      </c>
      <c r="H72" s="163"/>
      <c r="I72" s="175"/>
      <c r="J72" s="175"/>
      <c r="K72" s="175"/>
      <c r="L72" s="25"/>
      <c r="M72" s="25"/>
      <c r="N72" s="25"/>
      <c r="O72" s="25"/>
      <c r="P72" s="25"/>
      <c r="Q72" s="25"/>
      <c r="R72" s="25"/>
      <c r="S72" s="25"/>
      <c r="T72" s="25"/>
      <c r="U72" s="25"/>
    </row>
    <row r="73" spans="1:21" ht="30.75" customHeight="1">
      <c r="A73" s="174" t="s">
        <v>104</v>
      </c>
      <c r="B73" s="179"/>
      <c r="C73" s="179"/>
      <c r="D73" s="179"/>
      <c r="E73" s="183"/>
      <c r="F73" s="65" t="s">
        <v>182</v>
      </c>
      <c r="G73" s="163" t="s">
        <v>263</v>
      </c>
      <c r="H73" s="163"/>
      <c r="I73" s="175"/>
      <c r="J73" s="175"/>
      <c r="K73" s="175"/>
      <c r="L73" s="25"/>
      <c r="M73" s="25"/>
      <c r="N73" s="25"/>
      <c r="O73" s="25"/>
      <c r="P73" s="25"/>
      <c r="Q73" s="25"/>
      <c r="R73" s="25"/>
      <c r="S73" s="25"/>
      <c r="T73" s="25"/>
      <c r="U73" s="25"/>
    </row>
    <row r="74" spans="1:21" ht="15">
      <c r="A74" s="174" t="s">
        <v>105</v>
      </c>
      <c r="B74" s="179"/>
      <c r="C74" s="179"/>
      <c r="D74" s="179"/>
      <c r="E74" s="183"/>
      <c r="F74" s="65" t="s">
        <v>183</v>
      </c>
      <c r="G74" s="163" t="s">
        <v>264</v>
      </c>
      <c r="H74" s="163"/>
      <c r="I74" s="175"/>
      <c r="J74" s="175"/>
      <c r="K74" s="175"/>
      <c r="L74" s="25"/>
      <c r="M74" s="25"/>
      <c r="N74" s="25"/>
      <c r="O74" s="25"/>
      <c r="P74" s="25"/>
      <c r="Q74" s="25"/>
      <c r="R74" s="25"/>
      <c r="S74" s="25"/>
      <c r="T74" s="25"/>
      <c r="U74" s="25"/>
    </row>
    <row r="75" spans="1:21" ht="15">
      <c r="A75" s="177" t="s">
        <v>106</v>
      </c>
      <c r="B75" s="178"/>
      <c r="C75" s="178"/>
      <c r="D75" s="178"/>
      <c r="E75" s="182"/>
      <c r="F75" s="65" t="s">
        <v>184</v>
      </c>
      <c r="G75" s="163" t="s">
        <v>265</v>
      </c>
      <c r="H75" s="163"/>
      <c r="I75" s="175"/>
      <c r="J75" s="175"/>
      <c r="K75" s="175"/>
      <c r="L75" s="25"/>
      <c r="M75" s="25"/>
      <c r="N75" s="25"/>
      <c r="O75" s="25"/>
      <c r="P75" s="25"/>
      <c r="Q75" s="25"/>
      <c r="R75" s="25"/>
      <c r="S75" s="25"/>
      <c r="T75" s="25"/>
      <c r="U75" s="25"/>
    </row>
    <row r="76" spans="1:21" ht="30" customHeight="1">
      <c r="A76" s="174" t="s">
        <v>107</v>
      </c>
      <c r="B76" s="179"/>
      <c r="C76" s="179"/>
      <c r="D76" s="179"/>
      <c r="E76" s="183"/>
      <c r="F76" s="65" t="s">
        <v>185</v>
      </c>
      <c r="G76" s="163" t="s">
        <v>266</v>
      </c>
      <c r="H76" s="163"/>
      <c r="I76" s="175"/>
      <c r="J76" s="175"/>
      <c r="K76" s="175"/>
      <c r="L76" s="25"/>
      <c r="M76" s="25"/>
      <c r="N76" s="25"/>
      <c r="O76" s="25"/>
      <c r="P76" s="25"/>
      <c r="Q76" s="25"/>
      <c r="R76" s="25"/>
      <c r="S76" s="25"/>
      <c r="T76" s="25"/>
      <c r="U76" s="25"/>
    </row>
    <row r="77" spans="1:21" ht="15">
      <c r="A77" s="174" t="s">
        <v>108</v>
      </c>
      <c r="B77" s="179"/>
      <c r="C77" s="179"/>
      <c r="D77" s="179"/>
      <c r="E77" s="183"/>
      <c r="F77" s="65" t="s">
        <v>186</v>
      </c>
      <c r="G77" s="163" t="s">
        <v>267</v>
      </c>
      <c r="H77" s="163"/>
      <c r="I77" s="175"/>
      <c r="J77" s="175"/>
      <c r="K77" s="175"/>
      <c r="L77" s="25"/>
      <c r="M77" s="25"/>
      <c r="N77" s="25"/>
      <c r="O77" s="25"/>
      <c r="P77" s="25"/>
      <c r="Q77" s="25"/>
      <c r="R77" s="25"/>
      <c r="S77" s="25"/>
      <c r="T77" s="25"/>
      <c r="U77" s="25"/>
    </row>
    <row r="78" spans="1:21" ht="15">
      <c r="A78" s="174" t="s">
        <v>109</v>
      </c>
      <c r="B78" s="179"/>
      <c r="C78" s="179"/>
      <c r="D78" s="179"/>
      <c r="E78" s="183"/>
      <c r="F78" s="65" t="s">
        <v>187</v>
      </c>
      <c r="G78" s="163" t="s">
        <v>268</v>
      </c>
      <c r="H78" s="163"/>
      <c r="I78" s="175"/>
      <c r="J78" s="175"/>
      <c r="K78" s="175"/>
      <c r="L78" s="25"/>
      <c r="M78" s="25"/>
      <c r="N78" s="25"/>
      <c r="O78" s="25"/>
      <c r="P78" s="25"/>
      <c r="Q78" s="25"/>
      <c r="R78" s="25"/>
      <c r="S78" s="25"/>
      <c r="T78" s="25"/>
      <c r="U78" s="25"/>
    </row>
    <row r="79" spans="1:21" ht="15">
      <c r="A79" s="174" t="s">
        <v>110</v>
      </c>
      <c r="B79" s="179"/>
      <c r="C79" s="179"/>
      <c r="D79" s="179"/>
      <c r="E79" s="183"/>
      <c r="F79" s="65" t="s">
        <v>188</v>
      </c>
      <c r="G79" s="163" t="s">
        <v>269</v>
      </c>
      <c r="H79" s="163"/>
      <c r="I79" s="175"/>
      <c r="J79" s="175"/>
      <c r="K79" s="175"/>
      <c r="L79" s="25"/>
      <c r="M79" s="25"/>
      <c r="N79" s="25"/>
      <c r="O79" s="25"/>
      <c r="P79" s="25"/>
      <c r="Q79" s="25"/>
      <c r="R79" s="25"/>
      <c r="S79" s="25"/>
      <c r="T79" s="25"/>
      <c r="U79" s="25"/>
    </row>
    <row r="80" spans="1:21" ht="15">
      <c r="A80" s="174" t="s">
        <v>111</v>
      </c>
      <c r="B80" s="179"/>
      <c r="C80" s="179"/>
      <c r="D80" s="179"/>
      <c r="E80" s="183"/>
      <c r="F80" s="65" t="s">
        <v>189</v>
      </c>
      <c r="G80" s="163" t="s">
        <v>270</v>
      </c>
      <c r="H80" s="163"/>
      <c r="I80" s="175"/>
      <c r="J80" s="175"/>
      <c r="K80" s="175"/>
      <c r="L80" s="25"/>
      <c r="M80" s="25"/>
      <c r="N80" s="25"/>
      <c r="O80" s="25"/>
      <c r="P80" s="25"/>
      <c r="Q80" s="25"/>
      <c r="R80" s="25"/>
      <c r="S80" s="25"/>
      <c r="T80" s="25"/>
      <c r="U80" s="25"/>
    </row>
    <row r="81" spans="1:21" ht="15">
      <c r="A81" s="174" t="s">
        <v>112</v>
      </c>
      <c r="B81" s="179"/>
      <c r="C81" s="179"/>
      <c r="D81" s="179"/>
      <c r="E81" s="183"/>
      <c r="F81" s="65" t="s">
        <v>190</v>
      </c>
      <c r="G81" s="163" t="s">
        <v>271</v>
      </c>
      <c r="H81" s="163"/>
      <c r="I81" s="175"/>
      <c r="J81" s="175"/>
      <c r="K81" s="175"/>
      <c r="L81" s="25"/>
      <c r="M81" s="25"/>
      <c r="N81" s="25"/>
      <c r="O81" s="25"/>
      <c r="P81" s="25"/>
      <c r="Q81" s="25"/>
      <c r="R81" s="25"/>
      <c r="S81" s="25"/>
      <c r="T81" s="25"/>
      <c r="U81" s="25"/>
    </row>
    <row r="82" spans="1:21" ht="15">
      <c r="A82" s="177" t="s">
        <v>113</v>
      </c>
      <c r="B82" s="178"/>
      <c r="C82" s="178"/>
      <c r="D82" s="178"/>
      <c r="E82" s="182"/>
      <c r="F82" s="65" t="s">
        <v>191</v>
      </c>
      <c r="G82" s="163" t="s">
        <v>272</v>
      </c>
      <c r="H82" s="163"/>
      <c r="I82" s="175"/>
      <c r="J82" s="175"/>
      <c r="K82" s="175"/>
      <c r="L82" s="25"/>
      <c r="M82" s="25"/>
      <c r="N82" s="25"/>
      <c r="O82" s="25"/>
      <c r="P82" s="25"/>
      <c r="Q82" s="25"/>
      <c r="R82" s="25"/>
      <c r="S82" s="25"/>
      <c r="T82" s="25"/>
      <c r="U82" s="25"/>
    </row>
    <row r="83" spans="1:21" ht="45.75" customHeight="1">
      <c r="A83" s="174" t="s">
        <v>114</v>
      </c>
      <c r="B83" s="179"/>
      <c r="C83" s="179"/>
      <c r="D83" s="179"/>
      <c r="E83" s="183"/>
      <c r="F83" s="65" t="s">
        <v>192</v>
      </c>
      <c r="G83" s="161" t="s">
        <v>273</v>
      </c>
      <c r="H83" s="163"/>
      <c r="I83" s="175"/>
      <c r="J83" s="175"/>
      <c r="K83" s="175"/>
      <c r="L83" s="25"/>
      <c r="M83" s="25"/>
      <c r="N83" s="25"/>
      <c r="O83" s="25"/>
      <c r="P83" s="25"/>
      <c r="Q83" s="25"/>
      <c r="R83" s="25"/>
      <c r="S83" s="25"/>
      <c r="T83" s="25"/>
      <c r="U83" s="25"/>
    </row>
    <row r="84" spans="1:21" ht="15">
      <c r="A84" s="174" t="s">
        <v>115</v>
      </c>
      <c r="B84" s="179"/>
      <c r="C84" s="179"/>
      <c r="D84" s="179"/>
      <c r="E84" s="183"/>
      <c r="F84" s="65" t="s">
        <v>193</v>
      </c>
      <c r="G84" s="163" t="s">
        <v>274</v>
      </c>
      <c r="H84" s="163"/>
      <c r="I84" s="175"/>
      <c r="J84" s="175"/>
      <c r="K84" s="175"/>
      <c r="L84" s="25"/>
      <c r="M84" s="25"/>
      <c r="N84" s="25"/>
      <c r="O84" s="25"/>
      <c r="P84" s="25"/>
      <c r="Q84" s="25"/>
      <c r="R84" s="25"/>
      <c r="S84" s="25"/>
      <c r="T84" s="25"/>
      <c r="U84" s="25"/>
    </row>
    <row r="85" spans="1:21" ht="15">
      <c r="A85" s="174" t="s">
        <v>116</v>
      </c>
      <c r="B85" s="179"/>
      <c r="C85" s="179"/>
      <c r="D85" s="179"/>
      <c r="E85" s="183"/>
      <c r="F85" s="65" t="s">
        <v>194</v>
      </c>
      <c r="G85" s="163" t="s">
        <v>275</v>
      </c>
      <c r="H85" s="163"/>
      <c r="I85" s="175"/>
      <c r="J85" s="175"/>
      <c r="K85" s="175"/>
      <c r="L85" s="25"/>
      <c r="M85" s="25"/>
      <c r="N85" s="25"/>
      <c r="O85" s="25"/>
      <c r="P85" s="25"/>
      <c r="Q85" s="25"/>
      <c r="R85" s="25"/>
      <c r="S85" s="25"/>
      <c r="T85" s="25"/>
      <c r="U85" s="25"/>
    </row>
    <row r="86" spans="1:21" ht="15">
      <c r="A86" s="174" t="s">
        <v>117</v>
      </c>
      <c r="B86" s="179"/>
      <c r="C86" s="179"/>
      <c r="D86" s="179"/>
      <c r="E86" s="183"/>
      <c r="F86" s="65" t="s">
        <v>195</v>
      </c>
      <c r="G86" s="163" t="s">
        <v>276</v>
      </c>
      <c r="H86" s="163"/>
      <c r="I86" s="175"/>
      <c r="J86" s="175"/>
      <c r="K86" s="175"/>
      <c r="L86" s="25"/>
      <c r="M86" s="25"/>
      <c r="N86" s="25"/>
      <c r="O86" s="25"/>
      <c r="P86" s="25"/>
      <c r="Q86" s="25"/>
      <c r="R86" s="25"/>
      <c r="S86" s="25"/>
      <c r="T86" s="25"/>
      <c r="U86" s="25"/>
    </row>
    <row r="87" spans="1:21" ht="15">
      <c r="A87" s="174" t="s">
        <v>118</v>
      </c>
      <c r="B87" s="179"/>
      <c r="C87" s="179"/>
      <c r="D87" s="179"/>
      <c r="E87" s="183"/>
      <c r="F87" s="65" t="s">
        <v>196</v>
      </c>
      <c r="G87" s="163" t="s">
        <v>277</v>
      </c>
      <c r="H87" s="163"/>
      <c r="I87" s="175"/>
      <c r="J87" s="175"/>
      <c r="K87" s="175"/>
      <c r="L87" s="25"/>
      <c r="M87" s="25"/>
      <c r="N87" s="25"/>
      <c r="O87" s="25"/>
      <c r="P87" s="25"/>
      <c r="Q87" s="25"/>
      <c r="R87" s="25"/>
      <c r="S87" s="25"/>
      <c r="T87" s="25"/>
      <c r="U87" s="25"/>
    </row>
    <row r="88" spans="1:21" ht="15">
      <c r="A88" s="174" t="s">
        <v>119</v>
      </c>
      <c r="B88" s="179"/>
      <c r="C88" s="179"/>
      <c r="D88" s="179"/>
      <c r="E88" s="183"/>
      <c r="F88" s="65" t="s">
        <v>197</v>
      </c>
      <c r="G88" s="161" t="s">
        <v>278</v>
      </c>
      <c r="H88" s="163"/>
      <c r="I88" s="175"/>
      <c r="J88" s="175"/>
      <c r="K88" s="175"/>
      <c r="L88" s="25"/>
      <c r="M88" s="25"/>
      <c r="N88" s="25"/>
      <c r="O88" s="25"/>
      <c r="P88" s="25"/>
      <c r="Q88" s="25"/>
      <c r="R88" s="25"/>
      <c r="S88" s="25"/>
      <c r="T88" s="25"/>
      <c r="U88" s="25"/>
    </row>
    <row r="89" spans="1:21" ht="15">
      <c r="A89" s="174" t="s">
        <v>120</v>
      </c>
      <c r="B89" s="179"/>
      <c r="C89" s="179"/>
      <c r="D89" s="179"/>
      <c r="E89" s="183"/>
      <c r="F89" s="65" t="s">
        <v>198</v>
      </c>
      <c r="G89" s="163" t="s">
        <v>279</v>
      </c>
      <c r="H89" s="163"/>
      <c r="I89" s="175"/>
      <c r="J89" s="175"/>
      <c r="K89" s="175"/>
      <c r="L89" s="25"/>
      <c r="M89" s="25"/>
      <c r="N89" s="25"/>
      <c r="O89" s="25"/>
      <c r="P89" s="25"/>
      <c r="Q89" s="25"/>
      <c r="R89" s="25"/>
      <c r="S89" s="25"/>
      <c r="T89" s="25"/>
      <c r="U89" s="25"/>
    </row>
    <row r="90" spans="1:21" ht="15">
      <c r="A90" s="174" t="s">
        <v>121</v>
      </c>
      <c r="B90" s="179"/>
      <c r="C90" s="179"/>
      <c r="D90" s="179"/>
      <c r="E90" s="183"/>
      <c r="F90" s="65" t="s">
        <v>199</v>
      </c>
      <c r="G90" s="163" t="s">
        <v>280</v>
      </c>
      <c r="H90" s="163"/>
      <c r="I90" s="175"/>
      <c r="J90" s="175"/>
      <c r="K90" s="175"/>
      <c r="L90" s="25"/>
      <c r="M90" s="25"/>
      <c r="N90" s="25"/>
      <c r="O90" s="25"/>
      <c r="P90" s="25"/>
      <c r="Q90" s="25"/>
      <c r="R90" s="25"/>
      <c r="S90" s="25"/>
      <c r="T90" s="25"/>
      <c r="U90" s="25"/>
    </row>
    <row r="91" spans="1:21" ht="15">
      <c r="A91" s="174" t="s">
        <v>122</v>
      </c>
      <c r="B91" s="179"/>
      <c r="C91" s="179"/>
      <c r="D91" s="179"/>
      <c r="E91" s="183"/>
      <c r="F91" s="65" t="s">
        <v>200</v>
      </c>
      <c r="G91" s="163" t="s">
        <v>281</v>
      </c>
      <c r="H91" s="163"/>
      <c r="I91" s="175"/>
      <c r="J91" s="175"/>
      <c r="K91" s="175"/>
      <c r="L91" s="25"/>
      <c r="M91" s="25"/>
      <c r="N91" s="25"/>
      <c r="O91" s="25"/>
      <c r="P91" s="25"/>
      <c r="Q91" s="25"/>
      <c r="R91" s="25"/>
      <c r="S91" s="25"/>
      <c r="T91" s="25"/>
      <c r="U91" s="25"/>
    </row>
    <row r="92" spans="1:21" ht="15">
      <c r="A92" s="174" t="s">
        <v>123</v>
      </c>
      <c r="B92" s="179"/>
      <c r="C92" s="179"/>
      <c r="D92" s="179"/>
      <c r="E92" s="183"/>
      <c r="F92" s="65" t="s">
        <v>201</v>
      </c>
      <c r="G92" s="163" t="s">
        <v>282</v>
      </c>
      <c r="H92" s="163"/>
      <c r="I92" s="175"/>
      <c r="J92" s="175"/>
      <c r="K92" s="175"/>
      <c r="L92" s="25"/>
      <c r="M92" s="25"/>
      <c r="N92" s="25"/>
      <c r="O92" s="25"/>
      <c r="P92" s="25"/>
      <c r="Q92" s="25"/>
      <c r="R92" s="25"/>
      <c r="S92" s="25"/>
      <c r="T92" s="25"/>
      <c r="U92" s="25"/>
    </row>
    <row r="93" spans="1:21" ht="15">
      <c r="A93" s="174" t="s">
        <v>124</v>
      </c>
      <c r="B93" s="179"/>
      <c r="C93" s="179"/>
      <c r="D93" s="179"/>
      <c r="E93" s="183"/>
      <c r="F93" s="65" t="s">
        <v>202</v>
      </c>
      <c r="G93" s="163" t="s">
        <v>283</v>
      </c>
      <c r="H93" s="163"/>
      <c r="I93" s="175"/>
      <c r="J93" s="175"/>
      <c r="K93" s="175"/>
      <c r="L93" s="25"/>
      <c r="M93" s="25"/>
      <c r="N93" s="25"/>
      <c r="O93" s="25"/>
      <c r="P93" s="25"/>
      <c r="Q93" s="25"/>
      <c r="R93" s="25"/>
      <c r="S93" s="25"/>
      <c r="T93" s="25"/>
      <c r="U93" s="25"/>
    </row>
    <row r="94" spans="1:21" ht="15">
      <c r="A94" s="174" t="s">
        <v>125</v>
      </c>
      <c r="B94" s="179"/>
      <c r="C94" s="179"/>
      <c r="D94" s="179"/>
      <c r="E94" s="183"/>
      <c r="F94" s="65" t="s">
        <v>203</v>
      </c>
      <c r="G94" s="163" t="s">
        <v>284</v>
      </c>
      <c r="H94" s="163"/>
      <c r="I94" s="175"/>
      <c r="J94" s="175"/>
      <c r="K94" s="175"/>
      <c r="L94" s="25"/>
      <c r="M94" s="25"/>
      <c r="N94" s="25"/>
      <c r="O94" s="25"/>
      <c r="P94" s="25"/>
      <c r="Q94" s="25"/>
      <c r="R94" s="25"/>
      <c r="S94" s="25"/>
      <c r="T94" s="25"/>
      <c r="U94" s="25"/>
    </row>
    <row r="95" spans="1:21" ht="15">
      <c r="A95" s="177" t="s">
        <v>126</v>
      </c>
      <c r="B95" s="178"/>
      <c r="C95" s="178"/>
      <c r="D95" s="178"/>
      <c r="E95" s="182"/>
      <c r="F95" s="65" t="s">
        <v>204</v>
      </c>
      <c r="G95" s="163" t="s">
        <v>285</v>
      </c>
      <c r="H95" s="163"/>
      <c r="I95" s="175"/>
      <c r="J95" s="175"/>
      <c r="K95" s="175"/>
      <c r="L95" s="25"/>
      <c r="M95" s="25"/>
      <c r="N95" s="25"/>
      <c r="O95" s="25"/>
      <c r="P95" s="25"/>
      <c r="Q95" s="25"/>
      <c r="R95" s="25"/>
      <c r="S95" s="25"/>
      <c r="T95" s="25"/>
      <c r="U95" s="25"/>
    </row>
    <row r="96" spans="1:21" ht="31.5" customHeight="1">
      <c r="A96" s="177" t="s">
        <v>127</v>
      </c>
      <c r="B96" s="178"/>
      <c r="C96" s="178"/>
      <c r="D96" s="178"/>
      <c r="E96" s="182"/>
      <c r="F96" s="65" t="s">
        <v>205</v>
      </c>
      <c r="G96" s="163" t="s">
        <v>286</v>
      </c>
      <c r="H96" s="163"/>
      <c r="I96" s="175"/>
      <c r="J96" s="175"/>
      <c r="K96" s="175"/>
      <c r="L96" s="25"/>
      <c r="M96" s="25"/>
      <c r="N96" s="25"/>
      <c r="O96" s="25"/>
      <c r="P96" s="25"/>
      <c r="Q96" s="25"/>
      <c r="R96" s="25"/>
      <c r="S96" s="25"/>
      <c r="T96" s="25"/>
      <c r="U96" s="25"/>
    </row>
    <row r="97" spans="1:21" ht="30" customHeight="1">
      <c r="A97" s="174" t="s">
        <v>128</v>
      </c>
      <c r="B97" s="179"/>
      <c r="C97" s="179"/>
      <c r="D97" s="179"/>
      <c r="E97" s="183"/>
      <c r="F97" s="65" t="s">
        <v>206</v>
      </c>
      <c r="G97" s="163" t="s">
        <v>287</v>
      </c>
      <c r="H97" s="163"/>
      <c r="I97" s="175"/>
      <c r="J97" s="175"/>
      <c r="K97" s="175"/>
      <c r="L97" s="25"/>
      <c r="M97" s="25"/>
      <c r="N97" s="25"/>
      <c r="O97" s="25"/>
      <c r="P97" s="25"/>
      <c r="Q97" s="25"/>
      <c r="R97" s="25"/>
      <c r="S97" s="25"/>
      <c r="T97" s="25"/>
      <c r="U97" s="25"/>
    </row>
    <row r="98" spans="1:21" ht="39" customHeight="1">
      <c r="A98" s="177" t="s">
        <v>129</v>
      </c>
      <c r="B98" s="178"/>
      <c r="C98" s="178"/>
      <c r="D98" s="178"/>
      <c r="E98" s="182"/>
      <c r="F98" s="65" t="s">
        <v>207</v>
      </c>
      <c r="G98" s="163" t="s">
        <v>288</v>
      </c>
      <c r="H98" s="163"/>
      <c r="I98" s="175"/>
      <c r="J98" s="175"/>
      <c r="K98" s="175"/>
      <c r="L98" s="25"/>
      <c r="M98" s="25"/>
      <c r="N98" s="25"/>
      <c r="O98" s="25"/>
      <c r="P98" s="25"/>
      <c r="Q98" s="25"/>
      <c r="R98" s="25"/>
      <c r="S98" s="25"/>
      <c r="T98" s="25"/>
      <c r="U98" s="25"/>
    </row>
    <row r="99" spans="1:21" ht="30.75" customHeight="1">
      <c r="A99" s="177" t="s">
        <v>130</v>
      </c>
      <c r="B99" s="185"/>
      <c r="C99" s="185"/>
      <c r="D99" s="185"/>
      <c r="E99" s="186"/>
      <c r="F99" s="65" t="s">
        <v>208</v>
      </c>
      <c r="G99" s="163" t="s">
        <v>289</v>
      </c>
      <c r="H99" s="163"/>
      <c r="I99" s="175"/>
      <c r="J99" s="175"/>
      <c r="K99" s="175"/>
      <c r="L99" s="25"/>
      <c r="M99" s="25"/>
      <c r="N99" s="25"/>
      <c r="O99" s="25"/>
      <c r="P99" s="25"/>
      <c r="Q99" s="25"/>
      <c r="R99" s="25"/>
      <c r="S99" s="25"/>
      <c r="T99" s="25"/>
      <c r="U99" s="25"/>
    </row>
    <row r="100" spans="1:17" s="29" customFormat="1" ht="12.75">
      <c r="A100" s="26"/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</row>
    <row r="101" spans="1:21" ht="15.75">
      <c r="A101" s="143" t="s">
        <v>290</v>
      </c>
      <c r="B101" s="143"/>
      <c r="C101" s="143"/>
      <c r="D101" s="143"/>
      <c r="E101" s="143"/>
      <c r="F101" s="143"/>
      <c r="G101" s="143"/>
      <c r="H101" s="143"/>
      <c r="I101" s="143"/>
      <c r="J101" s="143"/>
      <c r="K101" s="143"/>
      <c r="L101" s="86"/>
      <c r="M101" s="86"/>
      <c r="N101" s="86"/>
      <c r="O101" s="86"/>
      <c r="P101" s="86"/>
      <c r="Q101" s="86"/>
      <c r="R101" s="86"/>
      <c r="S101" s="86"/>
      <c r="T101" s="86"/>
      <c r="U101" s="86"/>
    </row>
    <row r="102" spans="1:21" ht="12.75">
      <c r="A102" s="4"/>
      <c r="B102" s="36"/>
      <c r="C102" s="36"/>
      <c r="D102" s="36"/>
      <c r="E102" s="36"/>
      <c r="F102" s="36"/>
      <c r="G102" s="36"/>
      <c r="H102" s="36"/>
      <c r="I102" s="36"/>
      <c r="J102" s="36"/>
      <c r="K102" s="3"/>
      <c r="L102" s="25"/>
      <c r="M102" s="2"/>
      <c r="N102" s="1"/>
      <c r="O102" s="87"/>
      <c r="P102" s="36"/>
      <c r="Q102" s="36"/>
      <c r="R102" s="1"/>
      <c r="S102" s="1"/>
      <c r="T102" s="23"/>
      <c r="U102" s="23"/>
    </row>
    <row r="103" spans="1:21" ht="28.5" customHeight="1">
      <c r="A103" s="151" t="s">
        <v>291</v>
      </c>
      <c r="B103" s="152"/>
      <c r="C103" s="152"/>
      <c r="D103" s="152"/>
      <c r="E103" s="152"/>
      <c r="F103" s="152"/>
      <c r="G103" s="152"/>
      <c r="H103" s="152"/>
      <c r="I103" s="152"/>
      <c r="J103" s="152"/>
      <c r="K103" s="152"/>
      <c r="L103" s="45"/>
      <c r="M103" s="45"/>
      <c r="N103" s="45"/>
      <c r="O103" s="45"/>
      <c r="P103" s="45"/>
      <c r="Q103" s="45"/>
      <c r="R103" s="45"/>
      <c r="S103" s="45"/>
      <c r="T103" s="45"/>
      <c r="U103" s="45"/>
    </row>
    <row r="104" spans="1:21" ht="12.75">
      <c r="A104" s="4"/>
      <c r="B104" s="36"/>
      <c r="C104" s="36"/>
      <c r="D104" s="36"/>
      <c r="E104" s="36"/>
      <c r="F104" s="36"/>
      <c r="G104" s="36"/>
      <c r="H104" s="36"/>
      <c r="I104" s="36"/>
      <c r="J104" s="36"/>
      <c r="K104" s="3"/>
      <c r="L104" s="25"/>
      <c r="M104" s="2"/>
      <c r="N104" s="1"/>
      <c r="O104" s="87"/>
      <c r="P104" s="36"/>
      <c r="Q104" s="36"/>
      <c r="R104" s="1"/>
      <c r="S104" s="1"/>
      <c r="T104" s="23"/>
      <c r="U104" s="23"/>
    </row>
    <row r="105" spans="1:21" ht="15.75">
      <c r="A105" s="44">
        <v>2000</v>
      </c>
      <c r="B105" s="156" t="s">
        <v>292</v>
      </c>
      <c r="C105" s="156"/>
      <c r="D105" s="156"/>
      <c r="E105" s="156"/>
      <c r="F105" s="156"/>
      <c r="G105" s="156"/>
      <c r="H105" s="156"/>
      <c r="I105" s="156"/>
      <c r="J105" s="156"/>
      <c r="K105" s="156"/>
      <c r="L105" s="46"/>
      <c r="M105" s="46"/>
      <c r="N105" s="46"/>
      <c r="O105" s="46"/>
      <c r="P105" s="46"/>
      <c r="Q105" s="46"/>
      <c r="R105" s="46"/>
      <c r="S105" s="46"/>
      <c r="T105" s="46"/>
      <c r="U105" s="46"/>
    </row>
    <row r="106" spans="1:19" ht="43.5" customHeight="1">
      <c r="A106" s="157"/>
      <c r="B106" s="159" t="s">
        <v>0</v>
      </c>
      <c r="C106" s="138" t="s">
        <v>293</v>
      </c>
      <c r="D106" s="138"/>
      <c r="E106" s="138"/>
      <c r="F106" s="138" t="s">
        <v>294</v>
      </c>
      <c r="G106" s="138"/>
      <c r="H106" s="138"/>
      <c r="I106" s="138" t="s">
        <v>295</v>
      </c>
      <c r="J106" s="138"/>
      <c r="K106" s="138"/>
      <c r="L106" s="56"/>
      <c r="M106" s="48"/>
      <c r="N106" s="1"/>
      <c r="O106" s="87"/>
      <c r="P106" s="36"/>
      <c r="Q106" s="36"/>
      <c r="R106" s="1"/>
      <c r="S106" s="1"/>
    </row>
    <row r="107" spans="1:19" ht="45" customHeight="1">
      <c r="A107" s="157"/>
      <c r="B107" s="160"/>
      <c r="C107" s="146" t="s">
        <v>10</v>
      </c>
      <c r="D107" s="145" t="s">
        <v>296</v>
      </c>
      <c r="E107" s="145"/>
      <c r="F107" s="146" t="s">
        <v>10</v>
      </c>
      <c r="G107" s="145" t="s">
        <v>296</v>
      </c>
      <c r="H107" s="145"/>
      <c r="I107" s="146" t="s">
        <v>10</v>
      </c>
      <c r="J107" s="145" t="s">
        <v>296</v>
      </c>
      <c r="K107" s="145"/>
      <c r="L107" s="56"/>
      <c r="M107" s="48"/>
      <c r="N107" s="1"/>
      <c r="O107" s="87"/>
      <c r="P107" s="36"/>
      <c r="Q107" s="36"/>
      <c r="R107" s="1"/>
      <c r="S107" s="1"/>
    </row>
    <row r="108" spans="1:19" ht="27" customHeight="1">
      <c r="A108" s="158"/>
      <c r="B108" s="160"/>
      <c r="C108" s="147"/>
      <c r="D108" s="58" t="s">
        <v>35</v>
      </c>
      <c r="E108" s="58" t="s">
        <v>36</v>
      </c>
      <c r="F108" s="147"/>
      <c r="G108" s="58" t="s">
        <v>35</v>
      </c>
      <c r="H108" s="58" t="s">
        <v>36</v>
      </c>
      <c r="I108" s="147"/>
      <c r="J108" s="58" t="s">
        <v>35</v>
      </c>
      <c r="K108" s="58" t="s">
        <v>36</v>
      </c>
      <c r="L108" s="56"/>
      <c r="M108" s="48"/>
      <c r="N108" s="1"/>
      <c r="O108" s="87"/>
      <c r="P108" s="36"/>
      <c r="Q108" s="36"/>
      <c r="R108" s="1"/>
      <c r="S108" s="1"/>
    </row>
    <row r="109" spans="1:19" ht="15.75">
      <c r="A109" s="88">
        <v>1</v>
      </c>
      <c r="B109" s="88">
        <v>2</v>
      </c>
      <c r="C109" s="89">
        <v>3</v>
      </c>
      <c r="D109" s="89">
        <v>4</v>
      </c>
      <c r="E109" s="89">
        <v>5</v>
      </c>
      <c r="F109" s="89">
        <v>6</v>
      </c>
      <c r="G109" s="89">
        <v>7</v>
      </c>
      <c r="H109" s="89">
        <v>8</v>
      </c>
      <c r="I109" s="89">
        <v>9</v>
      </c>
      <c r="J109" s="89">
        <v>10</v>
      </c>
      <c r="K109" s="89">
        <v>11</v>
      </c>
      <c r="L109" s="47"/>
      <c r="M109" s="48"/>
      <c r="N109" s="1"/>
      <c r="O109" s="1"/>
      <c r="P109" s="2"/>
      <c r="Q109" s="2"/>
      <c r="R109" s="1"/>
      <c r="S109" s="1"/>
    </row>
    <row r="110" spans="1:19" ht="30">
      <c r="A110" s="90" t="s">
        <v>44</v>
      </c>
      <c r="B110" s="91" t="s">
        <v>39</v>
      </c>
      <c r="C110" s="85">
        <f>D110+E110</f>
        <v>0</v>
      </c>
      <c r="D110" s="85">
        <f>D111+D112</f>
        <v>0</v>
      </c>
      <c r="E110" s="85">
        <f aca="true" t="shared" si="0" ref="E110:K110">E111+E112</f>
        <v>0</v>
      </c>
      <c r="F110" s="85">
        <f>G110+H110</f>
        <v>0</v>
      </c>
      <c r="G110" s="85">
        <f t="shared" si="0"/>
        <v>0</v>
      </c>
      <c r="H110" s="85">
        <f t="shared" si="0"/>
        <v>0</v>
      </c>
      <c r="I110" s="85">
        <f>J110+K110</f>
        <v>0</v>
      </c>
      <c r="J110" s="85">
        <f t="shared" si="0"/>
        <v>0</v>
      </c>
      <c r="K110" s="85">
        <f t="shared" si="0"/>
        <v>0</v>
      </c>
      <c r="L110" s="47"/>
      <c r="M110" s="48"/>
      <c r="N110" s="1"/>
      <c r="O110" s="1"/>
      <c r="P110" s="2"/>
      <c r="Q110" s="2"/>
      <c r="R110" s="1"/>
      <c r="S110" s="1"/>
    </row>
    <row r="111" spans="1:19" ht="45">
      <c r="A111" s="92" t="s">
        <v>40</v>
      </c>
      <c r="B111" s="91" t="s">
        <v>41</v>
      </c>
      <c r="C111" s="85">
        <f>D111+E111</f>
        <v>0</v>
      </c>
      <c r="D111" s="63"/>
      <c r="E111" s="63"/>
      <c r="F111" s="85">
        <f>G111+H111</f>
        <v>0</v>
      </c>
      <c r="G111" s="63"/>
      <c r="H111" s="63"/>
      <c r="I111" s="85">
        <f>J111+K111</f>
        <v>0</v>
      </c>
      <c r="J111" s="63"/>
      <c r="K111" s="63"/>
      <c r="L111" s="50"/>
      <c r="M111" s="50"/>
      <c r="N111" s="38"/>
      <c r="O111" s="38"/>
      <c r="P111" s="2"/>
      <c r="Q111" s="2"/>
      <c r="R111" s="1"/>
      <c r="S111" s="1"/>
    </row>
    <row r="112" spans="1:19" ht="90">
      <c r="A112" s="92" t="s">
        <v>42</v>
      </c>
      <c r="B112" s="91" t="s">
        <v>43</v>
      </c>
      <c r="C112" s="85">
        <f>D112+E112</f>
        <v>0</v>
      </c>
      <c r="D112" s="63"/>
      <c r="E112" s="63"/>
      <c r="F112" s="85">
        <f>G112+H112</f>
        <v>0</v>
      </c>
      <c r="G112" s="63"/>
      <c r="H112" s="63"/>
      <c r="I112" s="85">
        <f>J112+K112</f>
        <v>0</v>
      </c>
      <c r="J112" s="63"/>
      <c r="K112" s="63"/>
      <c r="L112" s="50"/>
      <c r="M112" s="50"/>
      <c r="N112" s="38"/>
      <c r="O112" s="38"/>
      <c r="P112" s="2"/>
      <c r="Q112" s="2"/>
      <c r="R112" s="1"/>
      <c r="S112" s="1"/>
    </row>
    <row r="113" spans="1:21" s="33" customFormat="1" ht="11.25">
      <c r="A113" s="41"/>
      <c r="B113" s="41"/>
      <c r="C113" s="41"/>
      <c r="D113" s="31"/>
      <c r="E113" s="37"/>
      <c r="F113" s="37"/>
      <c r="G113" s="32"/>
      <c r="H113" s="32"/>
      <c r="I113" s="42"/>
      <c r="J113" s="42"/>
      <c r="K113" s="32"/>
      <c r="L113" s="32"/>
      <c r="M113" s="32"/>
      <c r="N113" s="42"/>
      <c r="O113" s="42"/>
      <c r="P113" s="32"/>
      <c r="Q113" s="32"/>
      <c r="R113" s="32"/>
      <c r="S113" s="42"/>
      <c r="T113" s="42"/>
      <c r="U113" s="32"/>
    </row>
    <row r="114" spans="1:21" ht="28.5" customHeight="1">
      <c r="A114" s="151" t="s">
        <v>297</v>
      </c>
      <c r="B114" s="152"/>
      <c r="C114" s="152"/>
      <c r="D114" s="152"/>
      <c r="E114" s="152"/>
      <c r="F114" s="152"/>
      <c r="G114" s="152"/>
      <c r="H114" s="152"/>
      <c r="I114" s="152"/>
      <c r="J114" s="152"/>
      <c r="K114" s="152"/>
      <c r="L114" s="45"/>
      <c r="M114" s="45"/>
      <c r="N114" s="45"/>
      <c r="O114" s="45"/>
      <c r="P114" s="45"/>
      <c r="Q114" s="45"/>
      <c r="R114" s="45"/>
      <c r="S114" s="45"/>
      <c r="T114" s="45"/>
      <c r="U114" s="45"/>
    </row>
    <row r="115" spans="1:21" s="33" customFormat="1" ht="15.75">
      <c r="A115" s="66">
        <v>2001</v>
      </c>
      <c r="B115" s="156" t="s">
        <v>292</v>
      </c>
      <c r="C115" s="156"/>
      <c r="D115" s="156"/>
      <c r="E115" s="156"/>
      <c r="F115" s="156"/>
      <c r="G115" s="156"/>
      <c r="H115" s="156"/>
      <c r="I115" s="156"/>
      <c r="J115" s="156"/>
      <c r="K115" s="156"/>
      <c r="L115" s="32"/>
      <c r="M115" s="32"/>
      <c r="N115" s="42"/>
      <c r="O115" s="42"/>
      <c r="P115" s="32"/>
      <c r="Q115" s="32"/>
      <c r="R115" s="32"/>
      <c r="S115" s="42"/>
      <c r="T115" s="42"/>
      <c r="U115" s="32"/>
    </row>
    <row r="116" spans="1:21" s="33" customFormat="1" ht="15">
      <c r="A116" s="157"/>
      <c r="B116" s="159" t="s">
        <v>0</v>
      </c>
      <c r="C116" s="148" t="s">
        <v>298</v>
      </c>
      <c r="D116" s="138" t="s">
        <v>293</v>
      </c>
      <c r="E116" s="138"/>
      <c r="F116" s="138"/>
      <c r="G116" s="138" t="s">
        <v>294</v>
      </c>
      <c r="H116" s="138"/>
      <c r="I116" s="138"/>
      <c r="J116" s="138" t="s">
        <v>295</v>
      </c>
      <c r="K116" s="138"/>
      <c r="L116" s="138"/>
      <c r="M116" s="32"/>
      <c r="N116" s="42"/>
      <c r="O116" s="42"/>
      <c r="P116" s="32"/>
      <c r="Q116" s="32"/>
      <c r="R116" s="32"/>
      <c r="S116" s="42"/>
      <c r="T116" s="42"/>
      <c r="U116" s="32"/>
    </row>
    <row r="117" spans="1:21" s="33" customFormat="1" ht="42" customHeight="1">
      <c r="A117" s="157"/>
      <c r="B117" s="160"/>
      <c r="C117" s="149"/>
      <c r="D117" s="146" t="s">
        <v>10</v>
      </c>
      <c r="E117" s="145" t="s">
        <v>296</v>
      </c>
      <c r="F117" s="145"/>
      <c r="G117" s="146" t="s">
        <v>10</v>
      </c>
      <c r="H117" s="145" t="s">
        <v>296</v>
      </c>
      <c r="I117" s="145"/>
      <c r="J117" s="146" t="s">
        <v>10</v>
      </c>
      <c r="K117" s="145" t="s">
        <v>296</v>
      </c>
      <c r="L117" s="145"/>
      <c r="M117" s="32"/>
      <c r="N117" s="42"/>
      <c r="O117" s="42"/>
      <c r="P117" s="32"/>
      <c r="Q117" s="32"/>
      <c r="R117" s="32"/>
      <c r="S117" s="42"/>
      <c r="T117" s="42"/>
      <c r="U117" s="32"/>
    </row>
    <row r="118" spans="1:21" s="33" customFormat="1" ht="27.75" customHeight="1">
      <c r="A118" s="158"/>
      <c r="B118" s="160"/>
      <c r="C118" s="150"/>
      <c r="D118" s="147"/>
      <c r="E118" s="58" t="s">
        <v>35</v>
      </c>
      <c r="F118" s="58" t="s">
        <v>36</v>
      </c>
      <c r="G118" s="147"/>
      <c r="H118" s="58" t="s">
        <v>35</v>
      </c>
      <c r="I118" s="58" t="s">
        <v>36</v>
      </c>
      <c r="J118" s="147"/>
      <c r="K118" s="58" t="s">
        <v>35</v>
      </c>
      <c r="L118" s="58" t="s">
        <v>36</v>
      </c>
      <c r="M118" s="32"/>
      <c r="N118" s="42"/>
      <c r="O118" s="42"/>
      <c r="P118" s="32"/>
      <c r="Q118" s="32"/>
      <c r="R118" s="32"/>
      <c r="S118" s="42"/>
      <c r="T118" s="42"/>
      <c r="U118" s="32"/>
    </row>
    <row r="119" spans="1:21" s="33" customFormat="1" ht="14.25" customHeight="1">
      <c r="A119" s="95">
        <v>1</v>
      </c>
      <c r="B119" s="95">
        <v>2</v>
      </c>
      <c r="C119" s="96">
        <v>3</v>
      </c>
      <c r="D119" s="96">
        <v>4</v>
      </c>
      <c r="E119" s="96">
        <v>5</v>
      </c>
      <c r="F119" s="96">
        <v>6</v>
      </c>
      <c r="G119" s="96">
        <v>7</v>
      </c>
      <c r="H119" s="96">
        <v>8</v>
      </c>
      <c r="I119" s="96">
        <v>9</v>
      </c>
      <c r="J119" s="96">
        <v>10</v>
      </c>
      <c r="K119" s="96">
        <v>11</v>
      </c>
      <c r="L119" s="96">
        <v>12</v>
      </c>
      <c r="M119" s="32"/>
      <c r="N119" s="42"/>
      <c r="O119" s="42"/>
      <c r="P119" s="32"/>
      <c r="Q119" s="32"/>
      <c r="R119" s="32"/>
      <c r="S119" s="42"/>
      <c r="T119" s="42"/>
      <c r="U119" s="32"/>
    </row>
    <row r="120" spans="1:21" s="33" customFormat="1" ht="21.75" customHeight="1">
      <c r="A120" s="97" t="s">
        <v>299</v>
      </c>
      <c r="B120" s="98" t="s">
        <v>39</v>
      </c>
      <c r="C120" s="99" t="s">
        <v>209</v>
      </c>
      <c r="D120" s="119">
        <f>D121+D126+D128+D133+D139+D140+D144+D147+D148+D163+D170+D176+D177+D183+D187+D188+D189+D190+D191+D195</f>
        <v>0</v>
      </c>
      <c r="E120" s="119">
        <f aca="true" t="shared" si="1" ref="E120:L120">E121+E126+E128+E133+E139+E140+E144+E147+E148+E163+E170+E176+E177+E183+E187+E188+E189+E190+E191+E195</f>
        <v>0</v>
      </c>
      <c r="F120" s="119">
        <f t="shared" si="1"/>
        <v>0</v>
      </c>
      <c r="G120" s="119">
        <f t="shared" si="1"/>
        <v>0</v>
      </c>
      <c r="H120" s="119">
        <f t="shared" si="1"/>
        <v>0</v>
      </c>
      <c r="I120" s="119">
        <f t="shared" si="1"/>
        <v>0</v>
      </c>
      <c r="J120" s="119">
        <f t="shared" si="1"/>
        <v>0</v>
      </c>
      <c r="K120" s="119">
        <f t="shared" si="1"/>
        <v>0</v>
      </c>
      <c r="L120" s="119">
        <f t="shared" si="1"/>
        <v>0</v>
      </c>
      <c r="M120" s="32"/>
      <c r="N120" s="42"/>
      <c r="O120" s="42"/>
      <c r="P120" s="32"/>
      <c r="Q120" s="32"/>
      <c r="R120" s="32"/>
      <c r="S120" s="42"/>
      <c r="T120" s="42"/>
      <c r="U120" s="32"/>
    </row>
    <row r="121" spans="1:21" s="33" customFormat="1" ht="43.5">
      <c r="A121" s="100" t="s">
        <v>409</v>
      </c>
      <c r="B121" s="98" t="s">
        <v>41</v>
      </c>
      <c r="C121" s="99" t="s">
        <v>367</v>
      </c>
      <c r="D121" s="120">
        <f>E121+F121</f>
        <v>0</v>
      </c>
      <c r="E121" s="72"/>
      <c r="F121" s="72"/>
      <c r="G121" s="121">
        <f>H121+I121</f>
        <v>0</v>
      </c>
      <c r="H121" s="72"/>
      <c r="I121" s="72"/>
      <c r="J121" s="121">
        <f>K121+L121</f>
        <v>0</v>
      </c>
      <c r="K121" s="72"/>
      <c r="L121" s="72"/>
      <c r="M121" s="32"/>
      <c r="N121" s="42"/>
      <c r="O121" s="42"/>
      <c r="P121" s="32"/>
      <c r="Q121" s="32"/>
      <c r="R121" s="32"/>
      <c r="S121" s="42"/>
      <c r="T121" s="42"/>
      <c r="U121" s="32"/>
    </row>
    <row r="122" spans="1:21" s="33" customFormat="1" ht="15">
      <c r="A122" s="101" t="s">
        <v>300</v>
      </c>
      <c r="B122" s="102" t="s">
        <v>351</v>
      </c>
      <c r="C122" s="103" t="s">
        <v>368</v>
      </c>
      <c r="D122" s="84">
        <f aca="true" t="shared" si="2" ref="D122:D185">E122+F122</f>
        <v>0</v>
      </c>
      <c r="E122" s="63"/>
      <c r="F122" s="63"/>
      <c r="G122" s="117">
        <f aca="true" t="shared" si="3" ref="G122:G185">H122+I122</f>
        <v>0</v>
      </c>
      <c r="H122" s="63"/>
      <c r="I122" s="63"/>
      <c r="J122" s="117">
        <f aca="true" t="shared" si="4" ref="J122:J185">K122+L122</f>
        <v>0</v>
      </c>
      <c r="K122" s="63"/>
      <c r="L122" s="63"/>
      <c r="M122" s="32"/>
      <c r="N122" s="42"/>
      <c r="O122" s="42"/>
      <c r="P122" s="32"/>
      <c r="Q122" s="32"/>
      <c r="R122" s="32"/>
      <c r="S122" s="42"/>
      <c r="T122" s="42"/>
      <c r="U122" s="32"/>
    </row>
    <row r="123" spans="1:21" s="33" customFormat="1" ht="30">
      <c r="A123" s="104" t="s">
        <v>301</v>
      </c>
      <c r="B123" s="68" t="s">
        <v>352</v>
      </c>
      <c r="C123" s="103" t="s">
        <v>369</v>
      </c>
      <c r="D123" s="84">
        <f t="shared" si="2"/>
        <v>0</v>
      </c>
      <c r="E123" s="63"/>
      <c r="F123" s="63"/>
      <c r="G123" s="117">
        <f t="shared" si="3"/>
        <v>0</v>
      </c>
      <c r="H123" s="63"/>
      <c r="I123" s="63"/>
      <c r="J123" s="117">
        <f t="shared" si="4"/>
        <v>0</v>
      </c>
      <c r="K123" s="63"/>
      <c r="L123" s="63"/>
      <c r="M123" s="34"/>
      <c r="N123" s="43"/>
      <c r="O123" s="43"/>
      <c r="P123" s="34"/>
      <c r="Q123" s="34"/>
      <c r="R123" s="34"/>
      <c r="S123" s="43"/>
      <c r="T123" s="43"/>
      <c r="U123" s="34"/>
    </row>
    <row r="124" spans="1:21" s="35" customFormat="1" ht="15">
      <c r="A124" s="104" t="s">
        <v>302</v>
      </c>
      <c r="B124" s="68" t="s">
        <v>353</v>
      </c>
      <c r="C124" s="103" t="s">
        <v>370</v>
      </c>
      <c r="D124" s="84">
        <f t="shared" si="2"/>
        <v>0</v>
      </c>
      <c r="E124" s="63"/>
      <c r="F124" s="63"/>
      <c r="G124" s="117">
        <f t="shared" si="3"/>
        <v>0</v>
      </c>
      <c r="H124" s="63"/>
      <c r="I124" s="63"/>
      <c r="J124" s="117">
        <f t="shared" si="4"/>
        <v>0</v>
      </c>
      <c r="K124" s="63"/>
      <c r="L124" s="63"/>
      <c r="M124" s="32"/>
      <c r="N124" s="42"/>
      <c r="O124" s="42"/>
      <c r="P124" s="32"/>
      <c r="Q124" s="32"/>
      <c r="R124" s="32"/>
      <c r="S124" s="42"/>
      <c r="T124" s="42"/>
      <c r="U124" s="32"/>
    </row>
    <row r="125" spans="1:21" s="35" customFormat="1" ht="15">
      <c r="A125" s="104" t="s">
        <v>303</v>
      </c>
      <c r="B125" s="68" t="s">
        <v>354</v>
      </c>
      <c r="C125" s="103" t="s">
        <v>371</v>
      </c>
      <c r="D125" s="84">
        <f t="shared" si="2"/>
        <v>0</v>
      </c>
      <c r="E125" s="63"/>
      <c r="F125" s="63"/>
      <c r="G125" s="117">
        <f t="shared" si="3"/>
        <v>0</v>
      </c>
      <c r="H125" s="63"/>
      <c r="I125" s="63"/>
      <c r="J125" s="117">
        <f t="shared" si="4"/>
        <v>0</v>
      </c>
      <c r="K125" s="63"/>
      <c r="L125" s="63"/>
      <c r="M125" s="32"/>
      <c r="N125" s="42"/>
      <c r="O125" s="42"/>
      <c r="P125" s="32"/>
      <c r="Q125" s="32"/>
      <c r="R125" s="32"/>
      <c r="S125" s="42"/>
      <c r="T125" s="42"/>
      <c r="U125" s="32"/>
    </row>
    <row r="126" spans="1:12" ht="14.25">
      <c r="A126" s="97" t="s">
        <v>50</v>
      </c>
      <c r="B126" s="69" t="s">
        <v>43</v>
      </c>
      <c r="C126" s="99" t="s">
        <v>372</v>
      </c>
      <c r="D126" s="120">
        <f t="shared" si="2"/>
        <v>0</v>
      </c>
      <c r="E126" s="122"/>
      <c r="F126" s="122"/>
      <c r="G126" s="121">
        <f t="shared" si="3"/>
        <v>0</v>
      </c>
      <c r="H126" s="122"/>
      <c r="I126" s="122"/>
      <c r="J126" s="121">
        <f t="shared" si="4"/>
        <v>0</v>
      </c>
      <c r="K126" s="122"/>
      <c r="L126" s="122"/>
    </row>
    <row r="127" spans="1:12" ht="60">
      <c r="A127" s="104" t="s">
        <v>304</v>
      </c>
      <c r="B127" s="70" t="s">
        <v>355</v>
      </c>
      <c r="C127" s="103" t="s">
        <v>373</v>
      </c>
      <c r="D127" s="84">
        <f t="shared" si="2"/>
        <v>0</v>
      </c>
      <c r="E127" s="62"/>
      <c r="F127" s="62"/>
      <c r="G127" s="117">
        <f t="shared" si="3"/>
        <v>0</v>
      </c>
      <c r="H127" s="62"/>
      <c r="I127" s="62"/>
      <c r="J127" s="117">
        <f t="shared" si="4"/>
        <v>0</v>
      </c>
      <c r="K127" s="62"/>
      <c r="L127" s="62"/>
    </row>
    <row r="128" spans="1:12" ht="42.75">
      <c r="A128" s="97" t="s">
        <v>305</v>
      </c>
      <c r="B128" s="69" t="s">
        <v>131</v>
      </c>
      <c r="C128" s="99" t="s">
        <v>211</v>
      </c>
      <c r="D128" s="120">
        <f t="shared" si="2"/>
        <v>0</v>
      </c>
      <c r="E128" s="122"/>
      <c r="F128" s="122"/>
      <c r="G128" s="121">
        <f t="shared" si="3"/>
        <v>0</v>
      </c>
      <c r="H128" s="122"/>
      <c r="I128" s="122"/>
      <c r="J128" s="121">
        <f t="shared" si="4"/>
        <v>0</v>
      </c>
      <c r="K128" s="122"/>
      <c r="L128" s="122"/>
    </row>
    <row r="129" spans="1:18" ht="15">
      <c r="A129" s="104" t="s">
        <v>306</v>
      </c>
      <c r="B129" s="70" t="s">
        <v>134</v>
      </c>
      <c r="C129" s="103" t="s">
        <v>213</v>
      </c>
      <c r="D129" s="84">
        <f t="shared" si="2"/>
        <v>0</v>
      </c>
      <c r="E129" s="62"/>
      <c r="F129" s="62"/>
      <c r="G129" s="117">
        <f t="shared" si="3"/>
        <v>0</v>
      </c>
      <c r="H129" s="62"/>
      <c r="I129" s="62"/>
      <c r="J129" s="117">
        <f t="shared" si="4"/>
        <v>0</v>
      </c>
      <c r="K129" s="62"/>
      <c r="L129" s="62"/>
      <c r="M129" s="36"/>
      <c r="N129" s="36"/>
      <c r="O129" s="36"/>
      <c r="P129" s="3"/>
      <c r="Q129" s="25"/>
      <c r="R129" s="36"/>
    </row>
    <row r="130" spans="1:12" ht="15">
      <c r="A130" s="104" t="s">
        <v>54</v>
      </c>
      <c r="B130" s="70" t="s">
        <v>135</v>
      </c>
      <c r="C130" s="103" t="s">
        <v>214</v>
      </c>
      <c r="D130" s="84">
        <f t="shared" si="2"/>
        <v>0</v>
      </c>
      <c r="E130" s="62"/>
      <c r="F130" s="62"/>
      <c r="G130" s="117">
        <f t="shared" si="3"/>
        <v>0</v>
      </c>
      <c r="H130" s="62"/>
      <c r="I130" s="62"/>
      <c r="J130" s="117">
        <f t="shared" si="4"/>
        <v>0</v>
      </c>
      <c r="K130" s="62"/>
      <c r="L130" s="62"/>
    </row>
    <row r="131" spans="1:12" s="29" customFormat="1" ht="45">
      <c r="A131" s="105" t="s">
        <v>307</v>
      </c>
      <c r="B131" s="70" t="s">
        <v>350</v>
      </c>
      <c r="C131" s="103" t="s">
        <v>215</v>
      </c>
      <c r="D131" s="84">
        <f t="shared" si="2"/>
        <v>0</v>
      </c>
      <c r="E131" s="62"/>
      <c r="F131" s="62"/>
      <c r="G131" s="117">
        <f t="shared" si="3"/>
        <v>0</v>
      </c>
      <c r="H131" s="62"/>
      <c r="I131" s="62"/>
      <c r="J131" s="117">
        <f t="shared" si="4"/>
        <v>0</v>
      </c>
      <c r="K131" s="62"/>
      <c r="L131" s="62"/>
    </row>
    <row r="132" spans="1:21" s="30" customFormat="1" ht="30">
      <c r="A132" s="104" t="s">
        <v>57</v>
      </c>
      <c r="B132" s="68" t="s">
        <v>137</v>
      </c>
      <c r="C132" s="103" t="s">
        <v>216</v>
      </c>
      <c r="D132" s="84">
        <f t="shared" si="2"/>
        <v>0</v>
      </c>
      <c r="E132" s="63"/>
      <c r="F132" s="63"/>
      <c r="G132" s="117">
        <f t="shared" si="3"/>
        <v>0</v>
      </c>
      <c r="H132" s="63"/>
      <c r="I132" s="63"/>
      <c r="J132" s="117">
        <f t="shared" si="4"/>
        <v>0</v>
      </c>
      <c r="K132" s="63"/>
      <c r="L132" s="63"/>
      <c r="M132" s="39"/>
      <c r="N132" s="39"/>
      <c r="O132" s="39"/>
      <c r="P132" s="39"/>
      <c r="Q132" s="39"/>
      <c r="R132" s="39"/>
      <c r="S132" s="39"/>
      <c r="T132" s="39"/>
      <c r="U132" s="39"/>
    </row>
    <row r="133" spans="1:20" s="30" customFormat="1" ht="42.75">
      <c r="A133" s="97" t="s">
        <v>58</v>
      </c>
      <c r="B133" s="71" t="s">
        <v>132</v>
      </c>
      <c r="C133" s="99" t="s">
        <v>374</v>
      </c>
      <c r="D133" s="120">
        <f t="shared" si="2"/>
        <v>0</v>
      </c>
      <c r="E133" s="72"/>
      <c r="F133" s="72"/>
      <c r="G133" s="121">
        <f t="shared" si="3"/>
        <v>0</v>
      </c>
      <c r="H133" s="72"/>
      <c r="I133" s="72"/>
      <c r="J133" s="121">
        <f t="shared" si="4"/>
        <v>0</v>
      </c>
      <c r="K133" s="72"/>
      <c r="L133" s="72"/>
      <c r="N133" s="39"/>
      <c r="O133" s="39"/>
      <c r="S133" s="39"/>
      <c r="T133" s="39"/>
    </row>
    <row r="134" spans="1:21" s="28" customFormat="1" ht="15">
      <c r="A134" s="100" t="s">
        <v>308</v>
      </c>
      <c r="B134" s="70" t="s">
        <v>138</v>
      </c>
      <c r="C134" s="103" t="s">
        <v>375</v>
      </c>
      <c r="D134" s="84">
        <f t="shared" si="2"/>
        <v>0</v>
      </c>
      <c r="E134" s="63"/>
      <c r="F134" s="63"/>
      <c r="G134" s="117">
        <f t="shared" si="3"/>
        <v>0</v>
      </c>
      <c r="H134" s="63"/>
      <c r="I134" s="63"/>
      <c r="J134" s="117">
        <f t="shared" si="4"/>
        <v>0</v>
      </c>
      <c r="K134" s="63"/>
      <c r="L134" s="63"/>
      <c r="M134" s="30"/>
      <c r="N134" s="39"/>
      <c r="O134" s="39"/>
      <c r="P134" s="30"/>
      <c r="Q134" s="30"/>
      <c r="R134" s="30"/>
      <c r="S134" s="39"/>
      <c r="T134" s="39"/>
      <c r="U134" s="30"/>
    </row>
    <row r="135" spans="1:21" s="33" customFormat="1" ht="15">
      <c r="A135" s="100" t="s">
        <v>60</v>
      </c>
      <c r="B135" s="68" t="s">
        <v>139</v>
      </c>
      <c r="C135" s="103" t="s">
        <v>376</v>
      </c>
      <c r="D135" s="84">
        <f t="shared" si="2"/>
        <v>0</v>
      </c>
      <c r="E135" s="63"/>
      <c r="F135" s="63"/>
      <c r="G135" s="117">
        <f t="shared" si="3"/>
        <v>0</v>
      </c>
      <c r="H135" s="63"/>
      <c r="I135" s="63"/>
      <c r="J135" s="117">
        <f t="shared" si="4"/>
        <v>0</v>
      </c>
      <c r="K135" s="63"/>
      <c r="L135" s="63"/>
      <c r="M135" s="34"/>
      <c r="N135" s="43"/>
      <c r="O135" s="43"/>
      <c r="P135" s="34"/>
      <c r="Q135" s="34"/>
      <c r="R135" s="34"/>
      <c r="S135" s="43"/>
      <c r="T135" s="43"/>
      <c r="U135" s="34"/>
    </row>
    <row r="136" spans="1:21" s="33" customFormat="1" ht="30">
      <c r="A136" s="100" t="s">
        <v>309</v>
      </c>
      <c r="B136" s="68" t="s">
        <v>140</v>
      </c>
      <c r="C136" s="103" t="s">
        <v>377</v>
      </c>
      <c r="D136" s="84">
        <f t="shared" si="2"/>
        <v>0</v>
      </c>
      <c r="E136" s="63"/>
      <c r="F136" s="63"/>
      <c r="G136" s="117">
        <f t="shared" si="3"/>
        <v>0</v>
      </c>
      <c r="H136" s="63"/>
      <c r="I136" s="63"/>
      <c r="J136" s="117">
        <f t="shared" si="4"/>
        <v>0</v>
      </c>
      <c r="K136" s="63"/>
      <c r="L136" s="63"/>
      <c r="M136" s="32"/>
      <c r="N136" s="42"/>
      <c r="O136" s="42"/>
      <c r="P136" s="32"/>
      <c r="Q136" s="32"/>
      <c r="R136" s="32"/>
      <c r="S136" s="42"/>
      <c r="T136" s="42"/>
      <c r="U136" s="32"/>
    </row>
    <row r="137" spans="1:21" s="33" customFormat="1" ht="15">
      <c r="A137" s="100" t="s">
        <v>310</v>
      </c>
      <c r="B137" s="68" t="s">
        <v>141</v>
      </c>
      <c r="C137" s="103" t="s">
        <v>378</v>
      </c>
      <c r="D137" s="84">
        <f t="shared" si="2"/>
        <v>0</v>
      </c>
      <c r="E137" s="63"/>
      <c r="F137" s="63"/>
      <c r="G137" s="117">
        <f t="shared" si="3"/>
        <v>0</v>
      </c>
      <c r="H137" s="63"/>
      <c r="I137" s="63"/>
      <c r="J137" s="117">
        <f t="shared" si="4"/>
        <v>0</v>
      </c>
      <c r="K137" s="63"/>
      <c r="L137" s="63"/>
      <c r="M137" s="32"/>
      <c r="N137" s="42"/>
      <c r="O137" s="42"/>
      <c r="P137" s="32"/>
      <c r="Q137" s="32"/>
      <c r="R137" s="32"/>
      <c r="S137" s="42"/>
      <c r="T137" s="42"/>
      <c r="U137" s="32"/>
    </row>
    <row r="138" spans="1:21" s="33" customFormat="1" ht="15">
      <c r="A138" s="100" t="s">
        <v>311</v>
      </c>
      <c r="B138" s="68" t="s">
        <v>142</v>
      </c>
      <c r="C138" s="103" t="s">
        <v>379</v>
      </c>
      <c r="D138" s="84">
        <f t="shared" si="2"/>
        <v>0</v>
      </c>
      <c r="E138" s="63"/>
      <c r="F138" s="63"/>
      <c r="G138" s="117">
        <f t="shared" si="3"/>
        <v>0</v>
      </c>
      <c r="H138" s="63"/>
      <c r="I138" s="63"/>
      <c r="J138" s="117">
        <f t="shared" si="4"/>
        <v>0</v>
      </c>
      <c r="K138" s="63"/>
      <c r="L138" s="63"/>
      <c r="M138" s="32"/>
      <c r="N138" s="42"/>
      <c r="O138" s="42"/>
      <c r="P138" s="32"/>
      <c r="Q138" s="32"/>
      <c r="R138" s="32"/>
      <c r="S138" s="42"/>
      <c r="T138" s="42"/>
      <c r="U138" s="32"/>
    </row>
    <row r="139" spans="1:21" s="33" customFormat="1" ht="28.5">
      <c r="A139" s="97" t="s">
        <v>64</v>
      </c>
      <c r="B139" s="71" t="s">
        <v>133</v>
      </c>
      <c r="C139" s="99" t="s">
        <v>223</v>
      </c>
      <c r="D139" s="120">
        <f t="shared" si="2"/>
        <v>0</v>
      </c>
      <c r="E139" s="72"/>
      <c r="F139" s="72"/>
      <c r="G139" s="121">
        <f t="shared" si="3"/>
        <v>0</v>
      </c>
      <c r="H139" s="72"/>
      <c r="I139" s="72"/>
      <c r="J139" s="121">
        <f t="shared" si="4"/>
        <v>0</v>
      </c>
      <c r="K139" s="72"/>
      <c r="L139" s="72"/>
      <c r="M139" s="32"/>
      <c r="N139" s="42"/>
      <c r="O139" s="42"/>
      <c r="P139" s="32"/>
      <c r="Q139" s="32"/>
      <c r="R139" s="32"/>
      <c r="S139" s="42"/>
      <c r="T139" s="42"/>
      <c r="U139" s="32"/>
    </row>
    <row r="140" spans="1:21" s="33" customFormat="1" ht="30" customHeight="1">
      <c r="A140" s="97" t="s">
        <v>65</v>
      </c>
      <c r="B140" s="71" t="s">
        <v>143</v>
      </c>
      <c r="C140" s="99" t="s">
        <v>224</v>
      </c>
      <c r="D140" s="120">
        <f t="shared" si="2"/>
        <v>0</v>
      </c>
      <c r="E140" s="72"/>
      <c r="F140" s="72"/>
      <c r="G140" s="121">
        <f t="shared" si="3"/>
        <v>0</v>
      </c>
      <c r="H140" s="72"/>
      <c r="I140" s="72"/>
      <c r="J140" s="121">
        <f t="shared" si="4"/>
        <v>0</v>
      </c>
      <c r="K140" s="72"/>
      <c r="L140" s="72"/>
      <c r="M140" s="32"/>
      <c r="N140" s="42"/>
      <c r="O140" s="42"/>
      <c r="P140" s="32"/>
      <c r="Q140" s="32"/>
      <c r="R140" s="32"/>
      <c r="S140" s="42"/>
      <c r="T140" s="42"/>
      <c r="U140" s="32"/>
    </row>
    <row r="141" spans="1:21" s="33" customFormat="1" ht="45">
      <c r="A141" s="100" t="s">
        <v>312</v>
      </c>
      <c r="B141" s="68" t="s">
        <v>147</v>
      </c>
      <c r="C141" s="103" t="s">
        <v>380</v>
      </c>
      <c r="D141" s="84">
        <f t="shared" si="2"/>
        <v>0</v>
      </c>
      <c r="E141" s="63"/>
      <c r="F141" s="63"/>
      <c r="G141" s="117">
        <f t="shared" si="3"/>
        <v>0</v>
      </c>
      <c r="H141" s="63"/>
      <c r="I141" s="63"/>
      <c r="J141" s="117">
        <f t="shared" si="4"/>
        <v>0</v>
      </c>
      <c r="K141" s="63"/>
      <c r="L141" s="63"/>
      <c r="M141" s="32"/>
      <c r="N141" s="42"/>
      <c r="O141" s="42"/>
      <c r="P141" s="32"/>
      <c r="Q141" s="32"/>
      <c r="R141" s="32"/>
      <c r="S141" s="42"/>
      <c r="T141" s="42"/>
      <c r="U141" s="32"/>
    </row>
    <row r="142" spans="1:21" s="33" customFormat="1" ht="28.5">
      <c r="A142" s="97" t="s">
        <v>67</v>
      </c>
      <c r="B142" s="68" t="s">
        <v>148</v>
      </c>
      <c r="C142" s="103" t="s">
        <v>226</v>
      </c>
      <c r="D142" s="84">
        <f t="shared" si="2"/>
        <v>0</v>
      </c>
      <c r="E142" s="63"/>
      <c r="F142" s="63"/>
      <c r="G142" s="117">
        <f t="shared" si="3"/>
        <v>0</v>
      </c>
      <c r="H142" s="63"/>
      <c r="I142" s="63"/>
      <c r="J142" s="117">
        <f t="shared" si="4"/>
        <v>0</v>
      </c>
      <c r="K142" s="63"/>
      <c r="L142" s="63"/>
      <c r="M142" s="32"/>
      <c r="N142" s="42"/>
      <c r="O142" s="42"/>
      <c r="P142" s="32"/>
      <c r="Q142" s="32"/>
      <c r="R142" s="32"/>
      <c r="S142" s="42"/>
      <c r="T142" s="42"/>
      <c r="U142" s="32"/>
    </row>
    <row r="143" spans="1:21" s="33" customFormat="1" ht="15">
      <c r="A143" s="100" t="s">
        <v>313</v>
      </c>
      <c r="B143" s="68" t="s">
        <v>356</v>
      </c>
      <c r="C143" s="103" t="s">
        <v>381</v>
      </c>
      <c r="D143" s="84">
        <f t="shared" si="2"/>
        <v>0</v>
      </c>
      <c r="E143" s="63"/>
      <c r="F143" s="63"/>
      <c r="G143" s="117">
        <f t="shared" si="3"/>
        <v>0</v>
      </c>
      <c r="H143" s="63"/>
      <c r="I143" s="63"/>
      <c r="J143" s="117">
        <f t="shared" si="4"/>
        <v>0</v>
      </c>
      <c r="K143" s="63"/>
      <c r="L143" s="63"/>
      <c r="M143" s="32"/>
      <c r="N143" s="42"/>
      <c r="O143" s="42"/>
      <c r="P143" s="32"/>
      <c r="Q143" s="32"/>
      <c r="R143" s="32"/>
      <c r="S143" s="42"/>
      <c r="T143" s="42"/>
      <c r="U143" s="32"/>
    </row>
    <row r="144" spans="1:21" s="33" customFormat="1" ht="28.5">
      <c r="A144" s="97" t="s">
        <v>314</v>
      </c>
      <c r="B144" s="71" t="s">
        <v>144</v>
      </c>
      <c r="C144" s="99" t="s">
        <v>227</v>
      </c>
      <c r="D144" s="120">
        <f t="shared" si="2"/>
        <v>0</v>
      </c>
      <c r="E144" s="72"/>
      <c r="F144" s="72"/>
      <c r="G144" s="121">
        <f t="shared" si="3"/>
        <v>0</v>
      </c>
      <c r="H144" s="72"/>
      <c r="I144" s="72"/>
      <c r="J144" s="121">
        <f t="shared" si="4"/>
        <v>0</v>
      </c>
      <c r="K144" s="72"/>
      <c r="L144" s="72"/>
      <c r="M144" s="32"/>
      <c r="N144" s="42"/>
      <c r="O144" s="42"/>
      <c r="P144" s="32"/>
      <c r="Q144" s="32"/>
      <c r="R144" s="32"/>
      <c r="S144" s="42"/>
      <c r="T144" s="42"/>
      <c r="U144" s="32"/>
    </row>
    <row r="145" spans="1:21" s="33" customFormat="1" ht="30">
      <c r="A145" s="104" t="s">
        <v>315</v>
      </c>
      <c r="B145" s="68" t="s">
        <v>357</v>
      </c>
      <c r="C145" s="103" t="s">
        <v>382</v>
      </c>
      <c r="D145" s="84">
        <f t="shared" si="2"/>
        <v>0</v>
      </c>
      <c r="E145" s="63"/>
      <c r="F145" s="63"/>
      <c r="G145" s="117">
        <f t="shared" si="3"/>
        <v>0</v>
      </c>
      <c r="H145" s="63"/>
      <c r="I145" s="63"/>
      <c r="J145" s="117">
        <f t="shared" si="4"/>
        <v>0</v>
      </c>
      <c r="K145" s="63"/>
      <c r="L145" s="63"/>
      <c r="M145" s="32"/>
      <c r="N145" s="42"/>
      <c r="O145" s="42"/>
      <c r="P145" s="32"/>
      <c r="Q145" s="32"/>
      <c r="R145" s="32"/>
      <c r="S145" s="42"/>
      <c r="T145" s="42"/>
      <c r="U145" s="32"/>
    </row>
    <row r="146" spans="1:21" s="33" customFormat="1" ht="15">
      <c r="A146" s="104" t="s">
        <v>70</v>
      </c>
      <c r="B146" s="68" t="s">
        <v>150</v>
      </c>
      <c r="C146" s="103" t="s">
        <v>229</v>
      </c>
      <c r="D146" s="84">
        <f t="shared" si="2"/>
        <v>0</v>
      </c>
      <c r="E146" s="63"/>
      <c r="F146" s="63"/>
      <c r="G146" s="117">
        <f t="shared" si="3"/>
        <v>0</v>
      </c>
      <c r="H146" s="63"/>
      <c r="I146" s="63"/>
      <c r="J146" s="117">
        <f t="shared" si="4"/>
        <v>0</v>
      </c>
      <c r="K146" s="63"/>
      <c r="L146" s="63"/>
      <c r="M146" s="32"/>
      <c r="N146" s="42"/>
      <c r="O146" s="42"/>
      <c r="P146" s="32"/>
      <c r="Q146" s="32"/>
      <c r="R146" s="32"/>
      <c r="S146" s="42"/>
      <c r="T146" s="42"/>
      <c r="U146" s="32"/>
    </row>
    <row r="147" spans="1:21" s="33" customFormat="1" ht="28.5">
      <c r="A147" s="106" t="s">
        <v>72</v>
      </c>
      <c r="B147" s="71" t="s">
        <v>145</v>
      </c>
      <c r="C147" s="107" t="s">
        <v>231</v>
      </c>
      <c r="D147" s="120">
        <f t="shared" si="2"/>
        <v>0</v>
      </c>
      <c r="E147" s="72"/>
      <c r="F147" s="72"/>
      <c r="G147" s="121">
        <f t="shared" si="3"/>
        <v>0</v>
      </c>
      <c r="H147" s="72"/>
      <c r="I147" s="72"/>
      <c r="J147" s="121">
        <f t="shared" si="4"/>
        <v>0</v>
      </c>
      <c r="K147" s="72"/>
      <c r="L147" s="72"/>
      <c r="M147" s="32"/>
      <c r="N147" s="42"/>
      <c r="O147" s="42"/>
      <c r="P147" s="32"/>
      <c r="Q147" s="32"/>
      <c r="R147" s="32"/>
      <c r="S147" s="42"/>
      <c r="T147" s="42"/>
      <c r="U147" s="32"/>
    </row>
    <row r="148" spans="1:21" s="33" customFormat="1" ht="14.25">
      <c r="A148" s="97" t="s">
        <v>74</v>
      </c>
      <c r="B148" s="71" t="s">
        <v>146</v>
      </c>
      <c r="C148" s="99" t="s">
        <v>233</v>
      </c>
      <c r="D148" s="120">
        <f t="shared" si="2"/>
        <v>0</v>
      </c>
      <c r="E148" s="72"/>
      <c r="F148" s="72"/>
      <c r="G148" s="121">
        <f t="shared" si="3"/>
        <v>0</v>
      </c>
      <c r="H148" s="72"/>
      <c r="I148" s="72"/>
      <c r="J148" s="121">
        <f t="shared" si="4"/>
        <v>0</v>
      </c>
      <c r="K148" s="72"/>
      <c r="L148" s="72"/>
      <c r="M148" s="32"/>
      <c r="N148" s="42"/>
      <c r="O148" s="42"/>
      <c r="P148" s="32"/>
      <c r="Q148" s="32"/>
      <c r="R148" s="32"/>
      <c r="S148" s="42"/>
      <c r="T148" s="42"/>
      <c r="U148" s="32"/>
    </row>
    <row r="149" spans="1:21" s="33" customFormat="1" ht="30">
      <c r="A149" s="104" t="s">
        <v>316</v>
      </c>
      <c r="B149" s="68" t="s">
        <v>153</v>
      </c>
      <c r="C149" s="103" t="s">
        <v>234</v>
      </c>
      <c r="D149" s="84">
        <f t="shared" si="2"/>
        <v>0</v>
      </c>
      <c r="E149" s="63"/>
      <c r="F149" s="63"/>
      <c r="G149" s="117">
        <f t="shared" si="3"/>
        <v>0</v>
      </c>
      <c r="H149" s="63"/>
      <c r="I149" s="63"/>
      <c r="J149" s="117">
        <f t="shared" si="4"/>
        <v>0</v>
      </c>
      <c r="K149" s="63"/>
      <c r="L149" s="63"/>
      <c r="M149" s="32"/>
      <c r="N149" s="42"/>
      <c r="O149" s="42"/>
      <c r="P149" s="32"/>
      <c r="Q149" s="32"/>
      <c r="R149" s="32"/>
      <c r="S149" s="42"/>
      <c r="T149" s="42"/>
      <c r="U149" s="32"/>
    </row>
    <row r="150" spans="1:21" s="33" customFormat="1" ht="30">
      <c r="A150" s="104" t="s">
        <v>317</v>
      </c>
      <c r="B150" s="68" t="s">
        <v>154</v>
      </c>
      <c r="C150" s="103" t="s">
        <v>235</v>
      </c>
      <c r="D150" s="84">
        <f t="shared" si="2"/>
        <v>0</v>
      </c>
      <c r="E150" s="63"/>
      <c r="F150" s="63"/>
      <c r="G150" s="117">
        <f t="shared" si="3"/>
        <v>0</v>
      </c>
      <c r="H150" s="63"/>
      <c r="I150" s="63"/>
      <c r="J150" s="117">
        <f t="shared" si="4"/>
        <v>0</v>
      </c>
      <c r="K150" s="63"/>
      <c r="L150" s="63"/>
      <c r="M150" s="32"/>
      <c r="N150" s="42"/>
      <c r="O150" s="42"/>
      <c r="P150" s="32"/>
      <c r="Q150" s="32"/>
      <c r="R150" s="32"/>
      <c r="S150" s="42"/>
      <c r="T150" s="42"/>
      <c r="U150" s="32"/>
    </row>
    <row r="151" spans="1:21" s="33" customFormat="1" ht="30">
      <c r="A151" s="104" t="s">
        <v>318</v>
      </c>
      <c r="B151" s="68" t="s">
        <v>156</v>
      </c>
      <c r="C151" s="103" t="s">
        <v>237</v>
      </c>
      <c r="D151" s="84">
        <f t="shared" si="2"/>
        <v>0</v>
      </c>
      <c r="E151" s="63"/>
      <c r="F151" s="63"/>
      <c r="G151" s="117">
        <f t="shared" si="3"/>
        <v>0</v>
      </c>
      <c r="H151" s="63"/>
      <c r="I151" s="63"/>
      <c r="J151" s="117">
        <f t="shared" si="4"/>
        <v>0</v>
      </c>
      <c r="K151" s="63"/>
      <c r="L151" s="63"/>
      <c r="M151" s="32"/>
      <c r="N151" s="42"/>
      <c r="O151" s="42"/>
      <c r="P151" s="32"/>
      <c r="Q151" s="32"/>
      <c r="R151" s="32"/>
      <c r="S151" s="42"/>
      <c r="T151" s="42"/>
      <c r="U151" s="32"/>
    </row>
    <row r="152" spans="1:21" s="33" customFormat="1" ht="15">
      <c r="A152" s="104" t="s">
        <v>319</v>
      </c>
      <c r="B152" s="68" t="s">
        <v>157</v>
      </c>
      <c r="C152" s="103" t="s">
        <v>239</v>
      </c>
      <c r="D152" s="84">
        <f t="shared" si="2"/>
        <v>0</v>
      </c>
      <c r="E152" s="63"/>
      <c r="F152" s="63"/>
      <c r="G152" s="117">
        <f t="shared" si="3"/>
        <v>0</v>
      </c>
      <c r="H152" s="63"/>
      <c r="I152" s="63"/>
      <c r="J152" s="117">
        <f t="shared" si="4"/>
        <v>0</v>
      </c>
      <c r="K152" s="63"/>
      <c r="L152" s="63"/>
      <c r="M152" s="32"/>
      <c r="N152" s="42"/>
      <c r="O152" s="42"/>
      <c r="P152" s="32"/>
      <c r="Q152" s="32"/>
      <c r="R152" s="32"/>
      <c r="S152" s="42"/>
      <c r="T152" s="42"/>
      <c r="U152" s="32"/>
    </row>
    <row r="153" spans="1:21" s="33" customFormat="1" ht="15">
      <c r="A153" s="104" t="s">
        <v>320</v>
      </c>
      <c r="B153" s="68" t="s">
        <v>158</v>
      </c>
      <c r="C153" s="103" t="s">
        <v>383</v>
      </c>
      <c r="D153" s="84">
        <f t="shared" si="2"/>
        <v>0</v>
      </c>
      <c r="E153" s="63"/>
      <c r="F153" s="63"/>
      <c r="G153" s="117">
        <f t="shared" si="3"/>
        <v>0</v>
      </c>
      <c r="H153" s="63"/>
      <c r="I153" s="63"/>
      <c r="J153" s="117">
        <f t="shared" si="4"/>
        <v>0</v>
      </c>
      <c r="K153" s="63"/>
      <c r="L153" s="63"/>
      <c r="M153" s="32"/>
      <c r="N153" s="42"/>
      <c r="O153" s="42"/>
      <c r="P153" s="32"/>
      <c r="Q153" s="32"/>
      <c r="R153" s="32"/>
      <c r="S153" s="42"/>
      <c r="T153" s="42"/>
      <c r="U153" s="32"/>
    </row>
    <row r="154" spans="1:21" s="33" customFormat="1" ht="30">
      <c r="A154" s="104" t="s">
        <v>84</v>
      </c>
      <c r="B154" s="68" t="s">
        <v>159</v>
      </c>
      <c r="C154" s="103" t="s">
        <v>243</v>
      </c>
      <c r="D154" s="84">
        <f t="shared" si="2"/>
        <v>0</v>
      </c>
      <c r="E154" s="63"/>
      <c r="F154" s="63"/>
      <c r="G154" s="117">
        <f t="shared" si="3"/>
        <v>0</v>
      </c>
      <c r="H154" s="63"/>
      <c r="I154" s="63"/>
      <c r="J154" s="117">
        <f t="shared" si="4"/>
        <v>0</v>
      </c>
      <c r="K154" s="63"/>
      <c r="L154" s="63"/>
      <c r="M154" s="32"/>
      <c r="N154" s="42"/>
      <c r="O154" s="42"/>
      <c r="P154" s="32"/>
      <c r="Q154" s="32"/>
      <c r="R154" s="32"/>
      <c r="S154" s="42"/>
      <c r="T154" s="42"/>
      <c r="U154" s="32"/>
    </row>
    <row r="155" spans="1:21" s="33" customFormat="1" ht="30">
      <c r="A155" s="104" t="s">
        <v>321</v>
      </c>
      <c r="B155" s="68" t="s">
        <v>160</v>
      </c>
      <c r="C155" s="103" t="s">
        <v>384</v>
      </c>
      <c r="D155" s="84">
        <f t="shared" si="2"/>
        <v>0</v>
      </c>
      <c r="E155" s="63"/>
      <c r="F155" s="63"/>
      <c r="G155" s="117">
        <f t="shared" si="3"/>
        <v>0</v>
      </c>
      <c r="H155" s="63"/>
      <c r="I155" s="63"/>
      <c r="J155" s="117">
        <f t="shared" si="4"/>
        <v>0</v>
      </c>
      <c r="K155" s="63"/>
      <c r="L155" s="63"/>
      <c r="M155" s="34"/>
      <c r="N155" s="43"/>
      <c r="O155" s="43"/>
      <c r="P155" s="34"/>
      <c r="Q155" s="34"/>
      <c r="R155" s="34"/>
      <c r="S155" s="43"/>
      <c r="T155" s="43"/>
      <c r="U155" s="34"/>
    </row>
    <row r="156" spans="1:21" s="35" customFormat="1" ht="15">
      <c r="A156" s="104" t="s">
        <v>85</v>
      </c>
      <c r="B156" s="68" t="s">
        <v>161</v>
      </c>
      <c r="C156" s="103" t="s">
        <v>244</v>
      </c>
      <c r="D156" s="84">
        <f t="shared" si="2"/>
        <v>0</v>
      </c>
      <c r="E156" s="63"/>
      <c r="F156" s="63"/>
      <c r="G156" s="117">
        <f t="shared" si="3"/>
        <v>0</v>
      </c>
      <c r="H156" s="63"/>
      <c r="I156" s="63"/>
      <c r="J156" s="117">
        <f t="shared" si="4"/>
        <v>0</v>
      </c>
      <c r="K156" s="63"/>
      <c r="L156" s="63"/>
      <c r="M156" s="32"/>
      <c r="N156" s="42"/>
      <c r="O156" s="42"/>
      <c r="P156" s="32"/>
      <c r="Q156" s="32"/>
      <c r="R156" s="32"/>
      <c r="S156" s="42"/>
      <c r="T156" s="42"/>
      <c r="U156" s="32"/>
    </row>
    <row r="157" spans="1:21" s="35" customFormat="1" ht="30">
      <c r="A157" s="108" t="s">
        <v>322</v>
      </c>
      <c r="B157" s="68" t="s">
        <v>162</v>
      </c>
      <c r="C157" s="103" t="s">
        <v>385</v>
      </c>
      <c r="D157" s="84">
        <f t="shared" si="2"/>
        <v>0</v>
      </c>
      <c r="E157" s="63"/>
      <c r="F157" s="63"/>
      <c r="G157" s="117">
        <f t="shared" si="3"/>
        <v>0</v>
      </c>
      <c r="H157" s="63"/>
      <c r="I157" s="63"/>
      <c r="J157" s="117">
        <f t="shared" si="4"/>
        <v>0</v>
      </c>
      <c r="K157" s="63"/>
      <c r="L157" s="63"/>
      <c r="M157" s="32"/>
      <c r="N157" s="42"/>
      <c r="O157" s="42"/>
      <c r="P157" s="32"/>
      <c r="Q157" s="32"/>
      <c r="R157" s="32"/>
      <c r="S157" s="42"/>
      <c r="T157" s="42"/>
      <c r="U157" s="32"/>
    </row>
    <row r="158" spans="1:12" ht="30">
      <c r="A158" s="108" t="s">
        <v>323</v>
      </c>
      <c r="B158" s="70" t="s">
        <v>163</v>
      </c>
      <c r="C158" s="103" t="s">
        <v>386</v>
      </c>
      <c r="D158" s="84">
        <f t="shared" si="2"/>
        <v>0</v>
      </c>
      <c r="E158" s="62"/>
      <c r="F158" s="62"/>
      <c r="G158" s="117">
        <f t="shared" si="3"/>
        <v>0</v>
      </c>
      <c r="H158" s="62"/>
      <c r="I158" s="62"/>
      <c r="J158" s="117">
        <f t="shared" si="4"/>
        <v>0</v>
      </c>
      <c r="K158" s="62"/>
      <c r="L158" s="62"/>
    </row>
    <row r="159" spans="1:12" ht="15">
      <c r="A159" s="108" t="s">
        <v>324</v>
      </c>
      <c r="B159" s="70" t="s">
        <v>164</v>
      </c>
      <c r="C159" s="103" t="s">
        <v>387</v>
      </c>
      <c r="D159" s="84">
        <f t="shared" si="2"/>
        <v>0</v>
      </c>
      <c r="E159" s="62"/>
      <c r="F159" s="62"/>
      <c r="G159" s="117">
        <f t="shared" si="3"/>
        <v>0</v>
      </c>
      <c r="H159" s="62"/>
      <c r="I159" s="62"/>
      <c r="J159" s="117">
        <f t="shared" si="4"/>
        <v>0</v>
      </c>
      <c r="K159" s="62"/>
      <c r="L159" s="62"/>
    </row>
    <row r="160" spans="1:12" ht="30">
      <c r="A160" s="108" t="s">
        <v>325</v>
      </c>
      <c r="B160" s="70" t="s">
        <v>358</v>
      </c>
      <c r="C160" s="103" t="s">
        <v>388</v>
      </c>
      <c r="D160" s="84">
        <f t="shared" si="2"/>
        <v>0</v>
      </c>
      <c r="E160" s="62"/>
      <c r="F160" s="62"/>
      <c r="G160" s="117">
        <f t="shared" si="3"/>
        <v>0</v>
      </c>
      <c r="H160" s="62"/>
      <c r="I160" s="62"/>
      <c r="J160" s="117">
        <f t="shared" si="4"/>
        <v>0</v>
      </c>
      <c r="K160" s="62"/>
      <c r="L160" s="62"/>
    </row>
    <row r="161" spans="1:18" ht="45">
      <c r="A161" s="108" t="s">
        <v>326</v>
      </c>
      <c r="B161" s="70" t="s">
        <v>359</v>
      </c>
      <c r="C161" s="103" t="s">
        <v>389</v>
      </c>
      <c r="D161" s="84">
        <f t="shared" si="2"/>
        <v>0</v>
      </c>
      <c r="E161" s="62"/>
      <c r="F161" s="62"/>
      <c r="G161" s="117">
        <f t="shared" si="3"/>
        <v>0</v>
      </c>
      <c r="H161" s="62"/>
      <c r="I161" s="62"/>
      <c r="J161" s="117">
        <f t="shared" si="4"/>
        <v>0</v>
      </c>
      <c r="K161" s="62"/>
      <c r="L161" s="62"/>
      <c r="M161" s="36"/>
      <c r="N161" s="36"/>
      <c r="O161" s="36"/>
      <c r="P161" s="3"/>
      <c r="Q161" s="25"/>
      <c r="R161" s="36"/>
    </row>
    <row r="162" spans="1:12" ht="15">
      <c r="A162" s="108" t="s">
        <v>327</v>
      </c>
      <c r="B162" s="70" t="s">
        <v>360</v>
      </c>
      <c r="C162" s="103" t="s">
        <v>390</v>
      </c>
      <c r="D162" s="84">
        <f t="shared" si="2"/>
        <v>0</v>
      </c>
      <c r="E162" s="62"/>
      <c r="F162" s="62"/>
      <c r="G162" s="117">
        <f t="shared" si="3"/>
        <v>0</v>
      </c>
      <c r="H162" s="62"/>
      <c r="I162" s="62"/>
      <c r="J162" s="117">
        <f t="shared" si="4"/>
        <v>0</v>
      </c>
      <c r="K162" s="62"/>
      <c r="L162" s="62"/>
    </row>
    <row r="163" spans="1:12" ht="14.25">
      <c r="A163" s="106" t="s">
        <v>87</v>
      </c>
      <c r="B163" s="69" t="s">
        <v>165</v>
      </c>
      <c r="C163" s="99" t="s">
        <v>391</v>
      </c>
      <c r="D163" s="120">
        <f t="shared" si="2"/>
        <v>0</v>
      </c>
      <c r="E163" s="122"/>
      <c r="F163" s="122"/>
      <c r="G163" s="121">
        <f t="shared" si="3"/>
        <v>0</v>
      </c>
      <c r="H163" s="122"/>
      <c r="I163" s="122"/>
      <c r="J163" s="121">
        <f t="shared" si="4"/>
        <v>0</v>
      </c>
      <c r="K163" s="122"/>
      <c r="L163" s="122"/>
    </row>
    <row r="164" spans="1:16" s="27" customFormat="1" ht="30">
      <c r="A164" s="104" t="s">
        <v>328</v>
      </c>
      <c r="B164" s="68" t="s">
        <v>166</v>
      </c>
      <c r="C164" s="103" t="s">
        <v>392</v>
      </c>
      <c r="D164" s="84">
        <f t="shared" si="2"/>
        <v>0</v>
      </c>
      <c r="E164" s="63"/>
      <c r="F164" s="63"/>
      <c r="G164" s="117">
        <f t="shared" si="3"/>
        <v>0</v>
      </c>
      <c r="H164" s="63"/>
      <c r="I164" s="63"/>
      <c r="J164" s="117">
        <f t="shared" si="4"/>
        <v>0</v>
      </c>
      <c r="K164" s="63"/>
      <c r="L164" s="63"/>
      <c r="M164" s="37"/>
      <c r="N164" s="37"/>
      <c r="O164" s="37"/>
      <c r="P164" s="37"/>
    </row>
    <row r="165" spans="1:16" s="27" customFormat="1" ht="15">
      <c r="A165" s="104" t="s">
        <v>329</v>
      </c>
      <c r="B165" s="68" t="s">
        <v>167</v>
      </c>
      <c r="C165" s="103" t="s">
        <v>393</v>
      </c>
      <c r="D165" s="84">
        <f t="shared" si="2"/>
        <v>0</v>
      </c>
      <c r="E165" s="63"/>
      <c r="F165" s="63"/>
      <c r="G165" s="117">
        <f t="shared" si="3"/>
        <v>0</v>
      </c>
      <c r="H165" s="63"/>
      <c r="I165" s="63"/>
      <c r="J165" s="117">
        <f t="shared" si="4"/>
        <v>0</v>
      </c>
      <c r="K165" s="63"/>
      <c r="L165" s="63"/>
      <c r="M165" s="37"/>
      <c r="N165" s="37"/>
      <c r="O165" s="37"/>
      <c r="P165" s="37"/>
    </row>
    <row r="166" spans="1:16" s="1" customFormat="1" ht="30">
      <c r="A166" s="104" t="s">
        <v>92</v>
      </c>
      <c r="B166" s="70" t="s">
        <v>168</v>
      </c>
      <c r="C166" s="103" t="s">
        <v>394</v>
      </c>
      <c r="D166" s="84">
        <f t="shared" si="2"/>
        <v>0</v>
      </c>
      <c r="E166" s="62"/>
      <c r="F166" s="62"/>
      <c r="G166" s="117">
        <f t="shared" si="3"/>
        <v>0</v>
      </c>
      <c r="H166" s="62"/>
      <c r="I166" s="62"/>
      <c r="J166" s="117">
        <f t="shared" si="4"/>
        <v>0</v>
      </c>
      <c r="K166" s="62"/>
      <c r="L166" s="62"/>
      <c r="M166" s="36"/>
      <c r="N166" s="36"/>
      <c r="O166" s="36"/>
      <c r="P166" s="36"/>
    </row>
    <row r="167" spans="1:16" ht="45">
      <c r="A167" s="104" t="s">
        <v>330</v>
      </c>
      <c r="B167" s="70" t="s">
        <v>169</v>
      </c>
      <c r="C167" s="103" t="s">
        <v>395</v>
      </c>
      <c r="D167" s="84">
        <f t="shared" si="2"/>
        <v>0</v>
      </c>
      <c r="E167" s="62"/>
      <c r="F167" s="62"/>
      <c r="G167" s="117">
        <f t="shared" si="3"/>
        <v>0</v>
      </c>
      <c r="H167" s="62"/>
      <c r="I167" s="62"/>
      <c r="J167" s="117">
        <f t="shared" si="4"/>
        <v>0</v>
      </c>
      <c r="K167" s="62"/>
      <c r="L167" s="62"/>
      <c r="M167" s="109"/>
      <c r="N167" s="109"/>
      <c r="O167" s="109"/>
      <c r="P167" s="109"/>
    </row>
    <row r="168" spans="1:16" ht="15">
      <c r="A168" s="104" t="s">
        <v>331</v>
      </c>
      <c r="B168" s="70" t="s">
        <v>170</v>
      </c>
      <c r="C168" s="103" t="s">
        <v>396</v>
      </c>
      <c r="D168" s="84">
        <f t="shared" si="2"/>
        <v>0</v>
      </c>
      <c r="E168" s="62"/>
      <c r="F168" s="62"/>
      <c r="G168" s="117">
        <f t="shared" si="3"/>
        <v>0</v>
      </c>
      <c r="H168" s="62"/>
      <c r="I168" s="62"/>
      <c r="J168" s="117">
        <f t="shared" si="4"/>
        <v>0</v>
      </c>
      <c r="K168" s="62"/>
      <c r="L168" s="62"/>
      <c r="M168" s="109"/>
      <c r="N168" s="109"/>
      <c r="O168" s="109"/>
      <c r="P168" s="109"/>
    </row>
    <row r="169" spans="1:16" ht="30">
      <c r="A169" s="104" t="s">
        <v>332</v>
      </c>
      <c r="B169" s="70" t="s">
        <v>171</v>
      </c>
      <c r="C169" s="103" t="s">
        <v>397</v>
      </c>
      <c r="D169" s="84">
        <f t="shared" si="2"/>
        <v>0</v>
      </c>
      <c r="E169" s="62"/>
      <c r="F169" s="62"/>
      <c r="G169" s="117">
        <f t="shared" si="3"/>
        <v>0</v>
      </c>
      <c r="H169" s="62"/>
      <c r="I169" s="62"/>
      <c r="J169" s="117">
        <f t="shared" si="4"/>
        <v>0</v>
      </c>
      <c r="K169" s="62"/>
      <c r="L169" s="62"/>
      <c r="M169" s="109"/>
      <c r="N169" s="109"/>
      <c r="O169" s="109"/>
      <c r="P169" s="109"/>
    </row>
    <row r="170" spans="1:16" ht="14.25">
      <c r="A170" s="97" t="s">
        <v>96</v>
      </c>
      <c r="B170" s="69" t="s">
        <v>174</v>
      </c>
      <c r="C170" s="99" t="s">
        <v>255</v>
      </c>
      <c r="D170" s="120">
        <f t="shared" si="2"/>
        <v>0</v>
      </c>
      <c r="E170" s="122"/>
      <c r="F170" s="122"/>
      <c r="G170" s="121">
        <f t="shared" si="3"/>
        <v>0</v>
      </c>
      <c r="H170" s="122"/>
      <c r="I170" s="122"/>
      <c r="J170" s="121">
        <f t="shared" si="4"/>
        <v>0</v>
      </c>
      <c r="K170" s="122"/>
      <c r="L170" s="122"/>
      <c r="M170" s="109"/>
      <c r="N170" s="109"/>
      <c r="O170" s="109"/>
      <c r="P170" s="109"/>
    </row>
    <row r="171" spans="1:12" ht="30">
      <c r="A171" s="104" t="s">
        <v>333</v>
      </c>
      <c r="B171" s="70" t="s">
        <v>175</v>
      </c>
      <c r="C171" s="103" t="s">
        <v>256</v>
      </c>
      <c r="D171" s="84">
        <f t="shared" si="2"/>
        <v>0</v>
      </c>
      <c r="E171" s="62"/>
      <c r="F171" s="62"/>
      <c r="G171" s="117">
        <f t="shared" si="3"/>
        <v>0</v>
      </c>
      <c r="H171" s="62"/>
      <c r="I171" s="62"/>
      <c r="J171" s="117">
        <f t="shared" si="4"/>
        <v>0</v>
      </c>
      <c r="K171" s="62"/>
      <c r="L171" s="62"/>
    </row>
    <row r="172" spans="1:12" ht="15">
      <c r="A172" s="104" t="s">
        <v>334</v>
      </c>
      <c r="B172" s="70" t="s">
        <v>176</v>
      </c>
      <c r="C172" s="103" t="s">
        <v>257</v>
      </c>
      <c r="D172" s="84">
        <f t="shared" si="2"/>
        <v>0</v>
      </c>
      <c r="E172" s="62"/>
      <c r="F172" s="62"/>
      <c r="G172" s="117">
        <f t="shared" si="3"/>
        <v>0</v>
      </c>
      <c r="H172" s="62"/>
      <c r="I172" s="62"/>
      <c r="J172" s="117">
        <f t="shared" si="4"/>
        <v>0</v>
      </c>
      <c r="K172" s="62"/>
      <c r="L172" s="62"/>
    </row>
    <row r="173" spans="1:17" ht="30">
      <c r="A173" s="104" t="s">
        <v>335</v>
      </c>
      <c r="B173" s="70" t="s">
        <v>177</v>
      </c>
      <c r="C173" s="103" t="s">
        <v>398</v>
      </c>
      <c r="D173" s="84">
        <f t="shared" si="2"/>
        <v>0</v>
      </c>
      <c r="E173" s="62"/>
      <c r="F173" s="62"/>
      <c r="G173" s="117">
        <f t="shared" si="3"/>
        <v>0</v>
      </c>
      <c r="H173" s="62"/>
      <c r="I173" s="62"/>
      <c r="J173" s="117">
        <f t="shared" si="4"/>
        <v>0</v>
      </c>
      <c r="K173" s="62"/>
      <c r="L173" s="62"/>
      <c r="O173" s="36"/>
      <c r="P173" s="36"/>
      <c r="Q173" s="36"/>
    </row>
    <row r="174" spans="1:17" ht="15">
      <c r="A174" s="104" t="s">
        <v>100</v>
      </c>
      <c r="B174" s="70" t="s">
        <v>178</v>
      </c>
      <c r="C174" s="103" t="s">
        <v>259</v>
      </c>
      <c r="D174" s="84">
        <f t="shared" si="2"/>
        <v>0</v>
      </c>
      <c r="E174" s="62"/>
      <c r="F174" s="62"/>
      <c r="G174" s="117">
        <f t="shared" si="3"/>
        <v>0</v>
      </c>
      <c r="H174" s="62"/>
      <c r="I174" s="62"/>
      <c r="J174" s="117">
        <f t="shared" si="4"/>
        <v>0</v>
      </c>
      <c r="K174" s="62"/>
      <c r="L174" s="62"/>
      <c r="O174" s="40"/>
      <c r="P174" s="40"/>
      <c r="Q174" s="40"/>
    </row>
    <row r="175" spans="1:17" ht="30">
      <c r="A175" s="104" t="s">
        <v>101</v>
      </c>
      <c r="B175" s="68" t="s">
        <v>179</v>
      </c>
      <c r="C175" s="103" t="s">
        <v>399</v>
      </c>
      <c r="D175" s="84">
        <f t="shared" si="2"/>
        <v>0</v>
      </c>
      <c r="E175" s="63"/>
      <c r="F175" s="63"/>
      <c r="G175" s="117">
        <f t="shared" si="3"/>
        <v>0</v>
      </c>
      <c r="H175" s="62"/>
      <c r="I175" s="62"/>
      <c r="J175" s="117">
        <f t="shared" si="4"/>
        <v>0</v>
      </c>
      <c r="K175" s="62"/>
      <c r="L175" s="62"/>
      <c r="O175" s="110"/>
      <c r="P175" s="110"/>
      <c r="Q175" s="110"/>
    </row>
    <row r="176" spans="1:17" ht="28.5">
      <c r="A176" s="97" t="s">
        <v>103</v>
      </c>
      <c r="B176" s="69" t="s">
        <v>181</v>
      </c>
      <c r="C176" s="99" t="s">
        <v>262</v>
      </c>
      <c r="D176" s="120">
        <f t="shared" si="2"/>
        <v>0</v>
      </c>
      <c r="E176" s="122"/>
      <c r="F176" s="122"/>
      <c r="G176" s="121">
        <f t="shared" si="3"/>
        <v>0</v>
      </c>
      <c r="H176" s="122"/>
      <c r="I176" s="122"/>
      <c r="J176" s="121">
        <f t="shared" si="4"/>
        <v>0</v>
      </c>
      <c r="K176" s="122"/>
      <c r="L176" s="122"/>
      <c r="O176" s="40"/>
      <c r="P176" s="40"/>
      <c r="Q176" s="40"/>
    </row>
    <row r="177" spans="1:12" ht="28.5">
      <c r="A177" s="97" t="s">
        <v>106</v>
      </c>
      <c r="B177" s="69" t="s">
        <v>184</v>
      </c>
      <c r="C177" s="99" t="s">
        <v>265</v>
      </c>
      <c r="D177" s="120">
        <f t="shared" si="2"/>
        <v>0</v>
      </c>
      <c r="E177" s="122"/>
      <c r="F177" s="122"/>
      <c r="G177" s="121">
        <f t="shared" si="3"/>
        <v>0</v>
      </c>
      <c r="H177" s="122"/>
      <c r="I177" s="122"/>
      <c r="J177" s="121">
        <f t="shared" si="4"/>
        <v>0</v>
      </c>
      <c r="K177" s="122"/>
      <c r="L177" s="122"/>
    </row>
    <row r="178" spans="1:18" ht="15">
      <c r="A178" s="104" t="s">
        <v>336</v>
      </c>
      <c r="B178" s="70" t="s">
        <v>185</v>
      </c>
      <c r="C178" s="103" t="s">
        <v>266</v>
      </c>
      <c r="D178" s="84">
        <f t="shared" si="2"/>
        <v>0</v>
      </c>
      <c r="E178" s="62"/>
      <c r="F178" s="62"/>
      <c r="G178" s="117">
        <f t="shared" si="3"/>
        <v>0</v>
      </c>
      <c r="H178" s="62"/>
      <c r="I178" s="62"/>
      <c r="J178" s="117">
        <f t="shared" si="4"/>
        <v>0</v>
      </c>
      <c r="K178" s="62"/>
      <c r="L178" s="62"/>
      <c r="N178" s="110"/>
      <c r="O178" s="110"/>
      <c r="P178" s="110"/>
      <c r="Q178" s="110"/>
      <c r="R178" s="110"/>
    </row>
    <row r="179" spans="1:18" ht="30">
      <c r="A179" s="111" t="s">
        <v>337</v>
      </c>
      <c r="B179" s="70" t="s">
        <v>186</v>
      </c>
      <c r="C179" s="103" t="s">
        <v>267</v>
      </c>
      <c r="D179" s="84">
        <f t="shared" si="2"/>
        <v>0</v>
      </c>
      <c r="E179" s="62"/>
      <c r="F179" s="62"/>
      <c r="G179" s="117">
        <f t="shared" si="3"/>
        <v>0</v>
      </c>
      <c r="H179" s="62"/>
      <c r="I179" s="62"/>
      <c r="J179" s="117">
        <f t="shared" si="4"/>
        <v>0</v>
      </c>
      <c r="K179" s="62"/>
      <c r="L179" s="62"/>
      <c r="N179" s="40"/>
      <c r="O179" s="40"/>
      <c r="P179" s="40"/>
      <c r="Q179" s="40"/>
      <c r="R179" s="40"/>
    </row>
    <row r="180" spans="1:12" ht="15">
      <c r="A180" s="104" t="s">
        <v>338</v>
      </c>
      <c r="B180" s="70" t="s">
        <v>187</v>
      </c>
      <c r="C180" s="103" t="s">
        <v>400</v>
      </c>
      <c r="D180" s="84">
        <f t="shared" si="2"/>
        <v>0</v>
      </c>
      <c r="E180" s="62"/>
      <c r="F180" s="62"/>
      <c r="G180" s="117">
        <f t="shared" si="3"/>
        <v>0</v>
      </c>
      <c r="H180" s="62"/>
      <c r="I180" s="62"/>
      <c r="J180" s="117">
        <f t="shared" si="4"/>
        <v>0</v>
      </c>
      <c r="K180" s="62"/>
      <c r="L180" s="62"/>
    </row>
    <row r="181" spans="1:12" ht="30">
      <c r="A181" s="104" t="s">
        <v>110</v>
      </c>
      <c r="B181" s="70" t="s">
        <v>188</v>
      </c>
      <c r="C181" s="103" t="s">
        <v>269</v>
      </c>
      <c r="D181" s="84">
        <f t="shared" si="2"/>
        <v>0</v>
      </c>
      <c r="E181" s="62"/>
      <c r="F181" s="62"/>
      <c r="G181" s="117">
        <f t="shared" si="3"/>
        <v>0</v>
      </c>
      <c r="H181" s="62"/>
      <c r="I181" s="62"/>
      <c r="J181" s="117">
        <f t="shared" si="4"/>
        <v>0</v>
      </c>
      <c r="K181" s="62"/>
      <c r="L181" s="62"/>
    </row>
    <row r="182" spans="1:12" ht="15">
      <c r="A182" s="104" t="s">
        <v>111</v>
      </c>
      <c r="B182" s="70" t="s">
        <v>189</v>
      </c>
      <c r="C182" s="103" t="s">
        <v>401</v>
      </c>
      <c r="D182" s="84">
        <f t="shared" si="2"/>
        <v>0</v>
      </c>
      <c r="E182" s="62"/>
      <c r="F182" s="62"/>
      <c r="G182" s="117">
        <f t="shared" si="3"/>
        <v>0</v>
      </c>
      <c r="H182" s="62"/>
      <c r="I182" s="62"/>
      <c r="J182" s="117">
        <f t="shared" si="4"/>
        <v>0</v>
      </c>
      <c r="K182" s="62"/>
      <c r="L182" s="62"/>
    </row>
    <row r="183" spans="1:12" ht="30" customHeight="1">
      <c r="A183" s="97" t="s">
        <v>113</v>
      </c>
      <c r="B183" s="69" t="s">
        <v>191</v>
      </c>
      <c r="C183" s="99" t="s">
        <v>272</v>
      </c>
      <c r="D183" s="120">
        <f t="shared" si="2"/>
        <v>0</v>
      </c>
      <c r="E183" s="122"/>
      <c r="F183" s="122"/>
      <c r="G183" s="121">
        <f t="shared" si="3"/>
        <v>0</v>
      </c>
      <c r="H183" s="122"/>
      <c r="I183" s="122"/>
      <c r="J183" s="121">
        <f t="shared" si="4"/>
        <v>0</v>
      </c>
      <c r="K183" s="122"/>
      <c r="L183" s="122"/>
    </row>
    <row r="184" spans="1:12" ht="60">
      <c r="A184" s="104" t="s">
        <v>339</v>
      </c>
      <c r="B184" s="70" t="s">
        <v>192</v>
      </c>
      <c r="C184" s="103" t="s">
        <v>402</v>
      </c>
      <c r="D184" s="84">
        <f t="shared" si="2"/>
        <v>0</v>
      </c>
      <c r="E184" s="62"/>
      <c r="F184" s="62"/>
      <c r="G184" s="117">
        <f t="shared" si="3"/>
        <v>0</v>
      </c>
      <c r="H184" s="62"/>
      <c r="I184" s="62"/>
      <c r="J184" s="117">
        <f t="shared" si="4"/>
        <v>0</v>
      </c>
      <c r="K184" s="62"/>
      <c r="L184" s="62"/>
    </row>
    <row r="185" spans="1:12" ht="15">
      <c r="A185" s="104" t="s">
        <v>340</v>
      </c>
      <c r="B185" s="70" t="s">
        <v>193</v>
      </c>
      <c r="C185" s="103" t="s">
        <v>275</v>
      </c>
      <c r="D185" s="84">
        <f t="shared" si="2"/>
        <v>0</v>
      </c>
      <c r="E185" s="62"/>
      <c r="F185" s="62"/>
      <c r="G185" s="117">
        <f t="shared" si="3"/>
        <v>0</v>
      </c>
      <c r="H185" s="62"/>
      <c r="I185" s="62"/>
      <c r="J185" s="117">
        <f t="shared" si="4"/>
        <v>0</v>
      </c>
      <c r="K185" s="62"/>
      <c r="L185" s="62"/>
    </row>
    <row r="186" spans="1:12" ht="15">
      <c r="A186" s="104" t="s">
        <v>117</v>
      </c>
      <c r="B186" s="70" t="s">
        <v>194</v>
      </c>
      <c r="C186" s="103" t="s">
        <v>276</v>
      </c>
      <c r="D186" s="84">
        <f aca="true" t="shared" si="5" ref="D186:D196">E186+F186</f>
        <v>0</v>
      </c>
      <c r="E186" s="62"/>
      <c r="F186" s="62"/>
      <c r="G186" s="117">
        <f aca="true" t="shared" si="6" ref="G186:G196">H186+I186</f>
        <v>0</v>
      </c>
      <c r="H186" s="62"/>
      <c r="I186" s="62"/>
      <c r="J186" s="117">
        <f aca="true" t="shared" si="7" ref="J186:J196">K186+L186</f>
        <v>0</v>
      </c>
      <c r="K186" s="62"/>
      <c r="L186" s="62"/>
    </row>
    <row r="187" spans="1:12" ht="28.5">
      <c r="A187" s="97" t="s">
        <v>126</v>
      </c>
      <c r="B187" s="69" t="s">
        <v>204</v>
      </c>
      <c r="C187" s="99" t="s">
        <v>285</v>
      </c>
      <c r="D187" s="120">
        <f t="shared" si="5"/>
        <v>0</v>
      </c>
      <c r="E187" s="122"/>
      <c r="F187" s="122"/>
      <c r="G187" s="121">
        <f t="shared" si="6"/>
        <v>0</v>
      </c>
      <c r="H187" s="122"/>
      <c r="I187" s="122"/>
      <c r="J187" s="121">
        <f t="shared" si="7"/>
        <v>0</v>
      </c>
      <c r="K187" s="122"/>
      <c r="L187" s="122"/>
    </row>
    <row r="188" spans="1:12" ht="28.5">
      <c r="A188" s="97" t="s">
        <v>341</v>
      </c>
      <c r="B188" s="69" t="s">
        <v>361</v>
      </c>
      <c r="C188" s="99" t="s">
        <v>403</v>
      </c>
      <c r="D188" s="120">
        <f t="shared" si="5"/>
        <v>0</v>
      </c>
      <c r="E188" s="122"/>
      <c r="F188" s="122"/>
      <c r="G188" s="121">
        <f t="shared" si="6"/>
        <v>0</v>
      </c>
      <c r="H188" s="122"/>
      <c r="I188" s="122"/>
      <c r="J188" s="121">
        <f t="shared" si="7"/>
        <v>0</v>
      </c>
      <c r="K188" s="122"/>
      <c r="L188" s="122"/>
    </row>
    <row r="189" spans="1:12" ht="42.75">
      <c r="A189" s="97" t="s">
        <v>342</v>
      </c>
      <c r="B189" s="69" t="s">
        <v>205</v>
      </c>
      <c r="C189" s="99" t="s">
        <v>286</v>
      </c>
      <c r="D189" s="120">
        <f t="shared" si="5"/>
        <v>0</v>
      </c>
      <c r="E189" s="122"/>
      <c r="F189" s="122"/>
      <c r="G189" s="121">
        <f t="shared" si="6"/>
        <v>0</v>
      </c>
      <c r="H189" s="122"/>
      <c r="I189" s="122"/>
      <c r="J189" s="121">
        <f t="shared" si="7"/>
        <v>0</v>
      </c>
      <c r="K189" s="122"/>
      <c r="L189" s="122"/>
    </row>
    <row r="190" spans="1:12" ht="85.5">
      <c r="A190" s="97" t="s">
        <v>343</v>
      </c>
      <c r="B190" s="69" t="s">
        <v>207</v>
      </c>
      <c r="C190" s="99" t="s">
        <v>288</v>
      </c>
      <c r="D190" s="120">
        <f t="shared" si="5"/>
        <v>0</v>
      </c>
      <c r="E190" s="122"/>
      <c r="F190" s="122"/>
      <c r="G190" s="121">
        <f t="shared" si="6"/>
        <v>0</v>
      </c>
      <c r="H190" s="122"/>
      <c r="I190" s="122"/>
      <c r="J190" s="121">
        <f t="shared" si="7"/>
        <v>0</v>
      </c>
      <c r="K190" s="122"/>
      <c r="L190" s="122"/>
    </row>
    <row r="191" spans="1:12" ht="42.75">
      <c r="A191" s="106" t="s">
        <v>344</v>
      </c>
      <c r="B191" s="69" t="s">
        <v>208</v>
      </c>
      <c r="C191" s="99" t="s">
        <v>289</v>
      </c>
      <c r="D191" s="120">
        <f t="shared" si="5"/>
        <v>0</v>
      </c>
      <c r="E191" s="122"/>
      <c r="F191" s="122"/>
      <c r="G191" s="121">
        <f t="shared" si="6"/>
        <v>0</v>
      </c>
      <c r="H191" s="122"/>
      <c r="I191" s="122"/>
      <c r="J191" s="121">
        <f t="shared" si="7"/>
        <v>0</v>
      </c>
      <c r="K191" s="122"/>
      <c r="L191" s="122"/>
    </row>
    <row r="192" spans="1:12" ht="67.5">
      <c r="A192" s="104" t="s">
        <v>345</v>
      </c>
      <c r="B192" s="70" t="s">
        <v>362</v>
      </c>
      <c r="C192" s="112" t="s">
        <v>404</v>
      </c>
      <c r="D192" s="84">
        <f t="shared" si="5"/>
        <v>0</v>
      </c>
      <c r="E192" s="62"/>
      <c r="F192" s="62"/>
      <c r="G192" s="117">
        <f t="shared" si="6"/>
        <v>0</v>
      </c>
      <c r="H192" s="62"/>
      <c r="I192" s="62"/>
      <c r="J192" s="117">
        <f t="shared" si="7"/>
        <v>0</v>
      </c>
      <c r="K192" s="62"/>
      <c r="L192" s="62"/>
    </row>
    <row r="193" spans="1:12" ht="15">
      <c r="A193" s="104" t="s">
        <v>346</v>
      </c>
      <c r="B193" s="70" t="s">
        <v>363</v>
      </c>
      <c r="C193" s="103" t="s">
        <v>405</v>
      </c>
      <c r="D193" s="84">
        <f t="shared" si="5"/>
        <v>0</v>
      </c>
      <c r="E193" s="62"/>
      <c r="F193" s="62"/>
      <c r="G193" s="117">
        <f t="shared" si="6"/>
        <v>0</v>
      </c>
      <c r="H193" s="62"/>
      <c r="I193" s="62"/>
      <c r="J193" s="117">
        <f t="shared" si="7"/>
        <v>0</v>
      </c>
      <c r="K193" s="62"/>
      <c r="L193" s="62"/>
    </row>
    <row r="194" spans="1:12" ht="90">
      <c r="A194" s="104" t="s">
        <v>347</v>
      </c>
      <c r="B194" s="70" t="s">
        <v>364</v>
      </c>
      <c r="C194" s="103" t="s">
        <v>406</v>
      </c>
      <c r="D194" s="84">
        <f t="shared" si="5"/>
        <v>0</v>
      </c>
      <c r="E194" s="62"/>
      <c r="F194" s="62"/>
      <c r="G194" s="117">
        <f t="shared" si="6"/>
        <v>0</v>
      </c>
      <c r="H194" s="62"/>
      <c r="I194" s="62"/>
      <c r="J194" s="117">
        <f t="shared" si="7"/>
        <v>0</v>
      </c>
      <c r="K194" s="62"/>
      <c r="L194" s="62"/>
    </row>
    <row r="195" spans="1:12" ht="43.5">
      <c r="A195" s="100" t="s">
        <v>348</v>
      </c>
      <c r="B195" s="69" t="s">
        <v>365</v>
      </c>
      <c r="C195" s="99" t="s">
        <v>407</v>
      </c>
      <c r="D195" s="120">
        <f t="shared" si="5"/>
        <v>0</v>
      </c>
      <c r="E195" s="122"/>
      <c r="F195" s="122"/>
      <c r="G195" s="121">
        <f t="shared" si="6"/>
        <v>0</v>
      </c>
      <c r="H195" s="122"/>
      <c r="I195" s="122"/>
      <c r="J195" s="121">
        <f t="shared" si="7"/>
        <v>0</v>
      </c>
      <c r="K195" s="122"/>
      <c r="L195" s="122"/>
    </row>
    <row r="196" spans="1:12" ht="30">
      <c r="A196" s="104" t="s">
        <v>349</v>
      </c>
      <c r="B196" s="70" t="s">
        <v>366</v>
      </c>
      <c r="C196" s="103" t="s">
        <v>408</v>
      </c>
      <c r="D196" s="84">
        <f t="shared" si="5"/>
        <v>0</v>
      </c>
      <c r="E196" s="62"/>
      <c r="F196" s="62"/>
      <c r="G196" s="117">
        <f t="shared" si="6"/>
        <v>0</v>
      </c>
      <c r="H196" s="62"/>
      <c r="I196" s="62"/>
      <c r="J196" s="117">
        <f t="shared" si="7"/>
        <v>0</v>
      </c>
      <c r="K196" s="62"/>
      <c r="L196" s="62"/>
    </row>
    <row r="197" spans="1:12" ht="15">
      <c r="A197" s="55"/>
      <c r="B197" s="55"/>
      <c r="C197" s="55"/>
      <c r="D197" s="55"/>
      <c r="E197" s="55"/>
      <c r="F197" s="55"/>
      <c r="G197" s="55"/>
      <c r="H197" s="55"/>
      <c r="I197" s="55"/>
      <c r="J197" s="55"/>
      <c r="K197" s="55"/>
      <c r="L197" s="55"/>
    </row>
    <row r="198" spans="1:21" ht="18" customHeight="1">
      <c r="A198" s="151" t="s">
        <v>410</v>
      </c>
      <c r="B198" s="152"/>
      <c r="C198" s="152"/>
      <c r="D198" s="152"/>
      <c r="E198" s="152"/>
      <c r="F198" s="152"/>
      <c r="G198" s="152"/>
      <c r="H198" s="152"/>
      <c r="I198" s="152"/>
      <c r="J198" s="152"/>
      <c r="K198" s="152"/>
      <c r="L198" s="45"/>
      <c r="M198" s="45"/>
      <c r="N198" s="45"/>
      <c r="O198" s="45"/>
      <c r="P198" s="45"/>
      <c r="Q198" s="45"/>
      <c r="R198" s="45"/>
      <c r="S198" s="45"/>
      <c r="T198" s="45"/>
      <c r="U198" s="45"/>
    </row>
    <row r="199" spans="1:21" s="33" customFormat="1" ht="15.75" customHeight="1">
      <c r="A199" s="141" t="s">
        <v>417</v>
      </c>
      <c r="B199" s="142"/>
      <c r="C199" s="142"/>
      <c r="D199" s="76"/>
      <c r="E199" s="76"/>
      <c r="F199" s="76"/>
      <c r="G199" s="76"/>
      <c r="H199" s="76"/>
      <c r="I199" s="76"/>
      <c r="J199" s="75"/>
      <c r="K199" s="75"/>
      <c r="L199" s="113"/>
      <c r="M199" s="32"/>
      <c r="N199" s="42"/>
      <c r="O199" s="42"/>
      <c r="P199" s="32"/>
      <c r="Q199" s="32"/>
      <c r="R199" s="32"/>
      <c r="S199" s="42"/>
      <c r="T199" s="42"/>
      <c r="U199" s="32"/>
    </row>
    <row r="200" spans="1:12" ht="15.75" customHeight="1">
      <c r="A200" s="73">
        <v>3000</v>
      </c>
      <c r="B200" s="144" t="s">
        <v>411</v>
      </c>
      <c r="C200" s="144"/>
      <c r="D200" s="144"/>
      <c r="E200" s="144"/>
      <c r="F200" s="144"/>
      <c r="G200" s="144"/>
      <c r="H200" s="144"/>
      <c r="I200" s="144"/>
      <c r="J200" s="144"/>
      <c r="K200" s="74">
        <v>1</v>
      </c>
      <c r="L200" s="118">
        <f>L201+L202</f>
        <v>0</v>
      </c>
    </row>
    <row r="201" spans="1:12" ht="15">
      <c r="A201" s="55"/>
      <c r="B201" s="137" t="s">
        <v>412</v>
      </c>
      <c r="C201" s="137"/>
      <c r="D201" s="137"/>
      <c r="E201" s="137"/>
      <c r="F201" s="137"/>
      <c r="G201" s="137"/>
      <c r="H201" s="137"/>
      <c r="I201" s="137"/>
      <c r="J201" s="137"/>
      <c r="K201" s="74">
        <v>2</v>
      </c>
      <c r="L201" s="116"/>
    </row>
    <row r="202" spans="1:12" ht="15">
      <c r="A202" s="55"/>
      <c r="B202" s="137" t="s">
        <v>413</v>
      </c>
      <c r="C202" s="137"/>
      <c r="D202" s="137"/>
      <c r="E202" s="137"/>
      <c r="F202" s="137"/>
      <c r="G202" s="137"/>
      <c r="H202" s="137"/>
      <c r="I202" s="137"/>
      <c r="J202" s="137"/>
      <c r="K202" s="74">
        <v>3</v>
      </c>
      <c r="L202" s="116"/>
    </row>
    <row r="203" spans="1:12" ht="45" customHeight="1">
      <c r="A203" s="55"/>
      <c r="B203" s="153" t="s">
        <v>414</v>
      </c>
      <c r="C203" s="154"/>
      <c r="D203" s="154"/>
      <c r="E203" s="154"/>
      <c r="F203" s="154"/>
      <c r="G203" s="154"/>
      <c r="H203" s="154"/>
      <c r="I203" s="154"/>
      <c r="J203" s="155"/>
      <c r="K203" s="74">
        <v>4</v>
      </c>
      <c r="L203" s="118">
        <f>L204+L205</f>
        <v>0</v>
      </c>
    </row>
    <row r="204" spans="2:12" ht="15">
      <c r="B204" s="137" t="s">
        <v>415</v>
      </c>
      <c r="C204" s="137"/>
      <c r="D204" s="137"/>
      <c r="E204" s="137"/>
      <c r="F204" s="137"/>
      <c r="G204" s="137"/>
      <c r="H204" s="137"/>
      <c r="I204" s="137"/>
      <c r="J204" s="137"/>
      <c r="K204" s="74">
        <v>5</v>
      </c>
      <c r="L204" s="116"/>
    </row>
    <row r="205" spans="2:12" ht="15">
      <c r="B205" s="137" t="s">
        <v>416</v>
      </c>
      <c r="C205" s="137"/>
      <c r="D205" s="137"/>
      <c r="E205" s="137"/>
      <c r="F205" s="137"/>
      <c r="G205" s="137"/>
      <c r="H205" s="137"/>
      <c r="I205" s="137"/>
      <c r="J205" s="137"/>
      <c r="K205" s="74">
        <v>6</v>
      </c>
      <c r="L205" s="116"/>
    </row>
    <row r="207" spans="1:21" ht="15.75" customHeight="1">
      <c r="A207" s="143" t="s">
        <v>452</v>
      </c>
      <c r="B207" s="143"/>
      <c r="C207" s="143"/>
      <c r="D207" s="143"/>
      <c r="E207" s="143"/>
      <c r="F207" s="143"/>
      <c r="G207" s="143"/>
      <c r="H207" s="143"/>
      <c r="I207" s="143"/>
      <c r="J207" s="143"/>
      <c r="K207" s="143"/>
      <c r="L207" s="86"/>
      <c r="M207" s="86"/>
      <c r="N207" s="86"/>
      <c r="O207" s="86"/>
      <c r="P207" s="86"/>
      <c r="Q207" s="86"/>
      <c r="R207" s="86"/>
      <c r="S207" s="86"/>
      <c r="T207" s="86"/>
      <c r="U207" s="86"/>
    </row>
    <row r="208" spans="1:21" ht="12.75">
      <c r="A208" s="4"/>
      <c r="B208" s="36"/>
      <c r="C208" s="36"/>
      <c r="D208" s="36" t="s">
        <v>453</v>
      </c>
      <c r="E208" s="36"/>
      <c r="F208" s="36"/>
      <c r="G208" s="36"/>
      <c r="H208" s="36"/>
      <c r="I208" s="36"/>
      <c r="J208" s="36"/>
      <c r="K208" s="3"/>
      <c r="L208" s="25"/>
      <c r="M208" s="2"/>
      <c r="N208" s="1"/>
      <c r="O208" s="87"/>
      <c r="P208" s="36"/>
      <c r="Q208" s="36"/>
      <c r="R208" s="1"/>
      <c r="S208" s="1"/>
      <c r="T208" s="23"/>
      <c r="U208" s="23"/>
    </row>
    <row r="209" spans="1:21" ht="15.75">
      <c r="A209" s="44">
        <v>4000</v>
      </c>
      <c r="B209" s="139" t="s">
        <v>292</v>
      </c>
      <c r="C209" s="139"/>
      <c r="D209" s="139"/>
      <c r="E209" s="139"/>
      <c r="F209" s="139"/>
      <c r="G209" s="139"/>
      <c r="H209" s="139"/>
      <c r="I209" s="139"/>
      <c r="J209" s="139"/>
      <c r="K209" s="139"/>
      <c r="L209" s="46"/>
      <c r="M209" s="46"/>
      <c r="N209" s="46"/>
      <c r="O209" s="46"/>
      <c r="P209" s="46"/>
      <c r="Q209" s="46"/>
      <c r="R209" s="46"/>
      <c r="S209" s="46"/>
      <c r="T209" s="46"/>
      <c r="U209" s="46"/>
    </row>
    <row r="210" spans="1:12" ht="15">
      <c r="A210" s="138" t="s">
        <v>425</v>
      </c>
      <c r="B210" s="140" t="s">
        <v>0</v>
      </c>
      <c r="C210" s="138" t="s">
        <v>299</v>
      </c>
      <c r="D210" s="138" t="s">
        <v>418</v>
      </c>
      <c r="E210" s="138"/>
      <c r="F210" s="138"/>
      <c r="G210" s="138"/>
      <c r="H210" s="138"/>
      <c r="I210" s="138"/>
      <c r="J210" s="138"/>
      <c r="K210" s="138"/>
      <c r="L210" s="138"/>
    </row>
    <row r="211" spans="1:12" ht="21.75" customHeight="1">
      <c r="A211" s="138"/>
      <c r="B211" s="140"/>
      <c r="C211" s="138"/>
      <c r="D211" s="138" t="s">
        <v>419</v>
      </c>
      <c r="E211" s="138"/>
      <c r="F211" s="138"/>
      <c r="G211" s="138"/>
      <c r="H211" s="138"/>
      <c r="I211" s="138" t="s">
        <v>420</v>
      </c>
      <c r="J211" s="138"/>
      <c r="K211" s="138" t="s">
        <v>422</v>
      </c>
      <c r="L211" s="138"/>
    </row>
    <row r="212" spans="1:12" ht="44.25" customHeight="1">
      <c r="A212" s="138"/>
      <c r="B212" s="140"/>
      <c r="C212" s="138"/>
      <c r="D212" s="61" t="s">
        <v>424</v>
      </c>
      <c r="E212" s="138" t="s">
        <v>421</v>
      </c>
      <c r="F212" s="138"/>
      <c r="G212" s="138" t="s">
        <v>423</v>
      </c>
      <c r="H212" s="138"/>
      <c r="I212" s="138"/>
      <c r="J212" s="138"/>
      <c r="K212" s="138"/>
      <c r="L212" s="138"/>
    </row>
    <row r="213" spans="1:12" ht="15">
      <c r="A213" s="67">
        <v>1</v>
      </c>
      <c r="B213" s="61">
        <v>2</v>
      </c>
      <c r="C213" s="61">
        <v>3</v>
      </c>
      <c r="D213" s="61">
        <v>4</v>
      </c>
      <c r="E213" s="135">
        <v>5</v>
      </c>
      <c r="F213" s="136"/>
      <c r="G213" s="135">
        <v>6</v>
      </c>
      <c r="H213" s="136"/>
      <c r="I213" s="135">
        <v>7</v>
      </c>
      <c r="J213" s="136"/>
      <c r="K213" s="135">
        <v>8</v>
      </c>
      <c r="L213" s="136"/>
    </row>
    <row r="214" spans="1:12" ht="30">
      <c r="A214" s="114" t="s">
        <v>432</v>
      </c>
      <c r="B214" s="80" t="s">
        <v>433</v>
      </c>
      <c r="C214" s="117">
        <f>C215+C216+C217</f>
        <v>0</v>
      </c>
      <c r="D214" s="117">
        <f>D215+D216+D217</f>
        <v>0</v>
      </c>
      <c r="E214" s="133">
        <f>E215+E216+E217</f>
        <v>0</v>
      </c>
      <c r="F214" s="134"/>
      <c r="G214" s="133">
        <f>G215+G216+G217</f>
        <v>0</v>
      </c>
      <c r="H214" s="134"/>
      <c r="I214" s="133">
        <f>I215+I216+I217</f>
        <v>0</v>
      </c>
      <c r="J214" s="134"/>
      <c r="K214" s="133">
        <f>K215+K216+K217</f>
        <v>0</v>
      </c>
      <c r="L214" s="134"/>
    </row>
    <row r="215" spans="1:12" ht="45">
      <c r="A215" s="92" t="s">
        <v>426</v>
      </c>
      <c r="B215" s="80" t="s">
        <v>434</v>
      </c>
      <c r="C215" s="123">
        <f>SUM(D215:J215)</f>
        <v>0</v>
      </c>
      <c r="D215" s="63"/>
      <c r="E215" s="125"/>
      <c r="F215" s="126"/>
      <c r="G215" s="125"/>
      <c r="H215" s="126"/>
      <c r="I215" s="125"/>
      <c r="J215" s="126"/>
      <c r="K215" s="125"/>
      <c r="L215" s="126"/>
    </row>
    <row r="216" spans="1:12" ht="90.75" customHeight="1">
      <c r="A216" s="92" t="s">
        <v>427</v>
      </c>
      <c r="B216" s="80" t="s">
        <v>435</v>
      </c>
      <c r="C216" s="123">
        <f>SUM(D216:J216)</f>
        <v>0</v>
      </c>
      <c r="D216" s="63"/>
      <c r="E216" s="125"/>
      <c r="F216" s="126"/>
      <c r="G216" s="125"/>
      <c r="H216" s="126"/>
      <c r="I216" s="125"/>
      <c r="J216" s="126"/>
      <c r="K216" s="125"/>
      <c r="L216" s="126"/>
    </row>
    <row r="217" spans="1:12" ht="45.75" customHeight="1">
      <c r="A217" s="115" t="s">
        <v>430</v>
      </c>
      <c r="B217" s="80" t="s">
        <v>436</v>
      </c>
      <c r="C217" s="123">
        <f>SUM(D217:J217)</f>
        <v>0</v>
      </c>
      <c r="D217" s="63"/>
      <c r="E217" s="125"/>
      <c r="F217" s="126"/>
      <c r="G217" s="125"/>
      <c r="H217" s="126"/>
      <c r="I217" s="125"/>
      <c r="J217" s="126"/>
      <c r="K217" s="125"/>
      <c r="L217" s="126"/>
    </row>
    <row r="218" spans="1:12" ht="45">
      <c r="A218" s="114" t="s">
        <v>428</v>
      </c>
      <c r="B218" s="80" t="s">
        <v>437</v>
      </c>
      <c r="C218" s="117">
        <f>C219+C220+C221</f>
        <v>0</v>
      </c>
      <c r="D218" s="117">
        <f>D219+D220+D221</f>
        <v>0</v>
      </c>
      <c r="E218" s="133">
        <f>E219+E220+E221</f>
        <v>0</v>
      </c>
      <c r="F218" s="134"/>
      <c r="G218" s="133">
        <f>G219+G220+G221</f>
        <v>0</v>
      </c>
      <c r="H218" s="134"/>
      <c r="I218" s="133">
        <f>I219+I220+I221</f>
        <v>0</v>
      </c>
      <c r="J218" s="134"/>
      <c r="K218" s="133">
        <f>K219+K220+K221</f>
        <v>0</v>
      </c>
      <c r="L218" s="134"/>
    </row>
    <row r="219" spans="1:12" ht="45">
      <c r="A219" s="92" t="s">
        <v>426</v>
      </c>
      <c r="B219" s="80" t="s">
        <v>438</v>
      </c>
      <c r="C219" s="123">
        <f>SUM(D219:J219)</f>
        <v>0</v>
      </c>
      <c r="D219" s="63"/>
      <c r="E219" s="125"/>
      <c r="F219" s="126"/>
      <c r="G219" s="125"/>
      <c r="H219" s="126"/>
      <c r="I219" s="125"/>
      <c r="J219" s="126"/>
      <c r="K219" s="125"/>
      <c r="L219" s="126"/>
    </row>
    <row r="220" spans="1:12" ht="91.5" customHeight="1">
      <c r="A220" s="92" t="s">
        <v>427</v>
      </c>
      <c r="B220" s="80" t="s">
        <v>439</v>
      </c>
      <c r="C220" s="123">
        <f>SUM(D220:J220)</f>
        <v>0</v>
      </c>
      <c r="D220" s="63"/>
      <c r="E220" s="125"/>
      <c r="F220" s="126"/>
      <c r="G220" s="125"/>
      <c r="H220" s="126"/>
      <c r="I220" s="125"/>
      <c r="J220" s="126"/>
      <c r="K220" s="125"/>
      <c r="L220" s="126"/>
    </row>
    <row r="221" spans="1:12" ht="45.75" customHeight="1">
      <c r="A221" s="115" t="s">
        <v>430</v>
      </c>
      <c r="B221" s="80" t="s">
        <v>440</v>
      </c>
      <c r="C221" s="123">
        <f>SUM(D221:J221)</f>
        <v>0</v>
      </c>
      <c r="D221" s="63"/>
      <c r="E221" s="125"/>
      <c r="F221" s="126"/>
      <c r="G221" s="125"/>
      <c r="H221" s="126"/>
      <c r="I221" s="125"/>
      <c r="J221" s="126"/>
      <c r="K221" s="125"/>
      <c r="L221" s="126"/>
    </row>
    <row r="222" spans="1:12" ht="45">
      <c r="A222" s="114" t="s">
        <v>429</v>
      </c>
      <c r="B222" s="80" t="s">
        <v>441</v>
      </c>
      <c r="C222" s="117">
        <f>C223+C224+C225</f>
        <v>0</v>
      </c>
      <c r="D222" s="117">
        <f>D223+D224+D225</f>
        <v>0</v>
      </c>
      <c r="E222" s="133">
        <f>E223+E224+E225</f>
        <v>0</v>
      </c>
      <c r="F222" s="134"/>
      <c r="G222" s="133">
        <f>G223+G224+G225</f>
        <v>0</v>
      </c>
      <c r="H222" s="134"/>
      <c r="I222" s="133">
        <f>I223+I224+I225</f>
        <v>0</v>
      </c>
      <c r="J222" s="134"/>
      <c r="K222" s="133">
        <f>K223+K224+K225</f>
        <v>0</v>
      </c>
      <c r="L222" s="134"/>
    </row>
    <row r="223" spans="1:12" ht="45">
      <c r="A223" s="92" t="s">
        <v>426</v>
      </c>
      <c r="B223" s="80" t="s">
        <v>442</v>
      </c>
      <c r="C223" s="123">
        <f>SUM(D223:J223)</f>
        <v>0</v>
      </c>
      <c r="D223" s="63"/>
      <c r="E223" s="125"/>
      <c r="F223" s="126"/>
      <c r="G223" s="125"/>
      <c r="H223" s="126"/>
      <c r="I223" s="125"/>
      <c r="J223" s="126"/>
      <c r="K223" s="125"/>
      <c r="L223" s="126"/>
    </row>
    <row r="224" spans="1:12" ht="93" customHeight="1">
      <c r="A224" s="92" t="s">
        <v>427</v>
      </c>
      <c r="B224" s="80" t="s">
        <v>443</v>
      </c>
      <c r="C224" s="123">
        <f>SUM(D224:J224)</f>
        <v>0</v>
      </c>
      <c r="D224" s="63"/>
      <c r="E224" s="125"/>
      <c r="F224" s="126"/>
      <c r="G224" s="125"/>
      <c r="H224" s="126"/>
      <c r="I224" s="125"/>
      <c r="J224" s="126"/>
      <c r="K224" s="125"/>
      <c r="L224" s="126"/>
    </row>
    <row r="225" spans="1:12" ht="60">
      <c r="A225" s="115" t="s">
        <v>431</v>
      </c>
      <c r="B225" s="80" t="s">
        <v>444</v>
      </c>
      <c r="C225" s="123">
        <f>SUM(D225:J225)</f>
        <v>0</v>
      </c>
      <c r="D225" s="63"/>
      <c r="E225" s="125"/>
      <c r="F225" s="126"/>
      <c r="G225" s="125"/>
      <c r="H225" s="126"/>
      <c r="I225" s="125"/>
      <c r="J225" s="126"/>
      <c r="K225" s="125"/>
      <c r="L225" s="126"/>
    </row>
    <row r="226" spans="1:12" ht="15">
      <c r="A226" s="77"/>
      <c r="B226" s="77"/>
      <c r="C226" s="77"/>
      <c r="D226" s="77"/>
      <c r="E226" s="77"/>
      <c r="F226" s="77"/>
      <c r="G226" s="77"/>
      <c r="H226" s="77"/>
      <c r="I226" s="77"/>
      <c r="J226" s="77"/>
      <c r="K226" s="77"/>
      <c r="L226" s="77"/>
    </row>
    <row r="227" spans="1:12" ht="15">
      <c r="A227" s="49" t="s">
        <v>445</v>
      </c>
      <c r="B227" s="82"/>
      <c r="C227" s="83"/>
      <c r="D227" s="83"/>
      <c r="E227" s="83"/>
      <c r="F227" s="83"/>
      <c r="G227" s="36"/>
      <c r="H227" s="81"/>
      <c r="I227" s="81"/>
      <c r="J227" s="81"/>
      <c r="L227" s="77"/>
    </row>
    <row r="228" spans="1:12" ht="15">
      <c r="A228" s="77"/>
      <c r="D228" s="127" t="s">
        <v>447</v>
      </c>
      <c r="E228" s="127"/>
      <c r="F228" s="78"/>
      <c r="G228" s="77"/>
      <c r="H228" s="129" t="s">
        <v>449</v>
      </c>
      <c r="I228" s="129"/>
      <c r="J228" s="129"/>
      <c r="L228" s="77"/>
    </row>
    <row r="229" spans="1:13" ht="30" customHeight="1">
      <c r="A229" s="49" t="s">
        <v>446</v>
      </c>
      <c r="B229" s="128"/>
      <c r="C229" s="128"/>
      <c r="D229" s="128"/>
      <c r="E229" s="128"/>
      <c r="F229" s="49"/>
      <c r="G229" s="130"/>
      <c r="H229" s="130"/>
      <c r="I229" s="130"/>
      <c r="J229" s="77"/>
      <c r="K229" s="128"/>
      <c r="L229" s="128"/>
      <c r="M229" s="128"/>
    </row>
    <row r="230" spans="1:13" ht="15" customHeight="1">
      <c r="A230" s="77"/>
      <c r="C230" s="129" t="s">
        <v>448</v>
      </c>
      <c r="D230" s="129"/>
      <c r="E230" s="79"/>
      <c r="F230" s="77"/>
      <c r="G230" s="131" t="s">
        <v>447</v>
      </c>
      <c r="H230" s="131"/>
      <c r="I230" s="131"/>
      <c r="J230" s="77"/>
      <c r="K230" s="129" t="s">
        <v>449</v>
      </c>
      <c r="L230" s="129"/>
      <c r="M230" s="129"/>
    </row>
    <row r="231" spans="1:12" ht="15">
      <c r="A231" s="81"/>
      <c r="B231" s="77"/>
      <c r="C231" s="77"/>
      <c r="D231" s="77"/>
      <c r="E231" s="128"/>
      <c r="F231" s="128"/>
      <c r="G231" s="128"/>
      <c r="H231" s="77"/>
      <c r="I231" s="77"/>
      <c r="J231" s="77"/>
      <c r="K231" s="77"/>
      <c r="L231" s="77"/>
    </row>
    <row r="232" spans="1:7" ht="14.25" customHeight="1">
      <c r="A232" s="77" t="s">
        <v>450</v>
      </c>
      <c r="B232" s="77"/>
      <c r="C232" s="77"/>
      <c r="D232" s="77"/>
      <c r="E232" s="132" t="s">
        <v>451</v>
      </c>
      <c r="F232" s="132"/>
      <c r="G232" s="132"/>
    </row>
    <row r="233" spans="1:4" ht="15">
      <c r="A233" s="77"/>
      <c r="B233" s="77"/>
      <c r="C233" s="77"/>
      <c r="D233" s="77"/>
    </row>
    <row r="234" spans="1:5" ht="15">
      <c r="A234" s="77"/>
      <c r="B234" s="77"/>
      <c r="C234" s="77"/>
      <c r="D234" s="77"/>
      <c r="E234" s="77"/>
    </row>
    <row r="235" spans="1:5" ht="15">
      <c r="A235" s="77"/>
      <c r="B235" s="77"/>
      <c r="C235" s="77"/>
      <c r="D235" s="77"/>
      <c r="E235" s="77"/>
    </row>
    <row r="236" spans="1:12" ht="15">
      <c r="A236" s="77"/>
      <c r="B236" s="77"/>
      <c r="C236" s="77"/>
      <c r="D236" s="77"/>
      <c r="E236" s="77"/>
      <c r="F236" s="77"/>
      <c r="G236" s="77"/>
      <c r="H236" s="77"/>
      <c r="I236" s="77"/>
      <c r="J236" s="77"/>
      <c r="K236" s="77"/>
      <c r="L236" s="77"/>
    </row>
    <row r="237" spans="1:12" ht="15">
      <c r="A237" s="77"/>
      <c r="B237" s="77"/>
      <c r="C237" s="77"/>
      <c r="D237" s="77"/>
      <c r="E237" s="77"/>
      <c r="F237" s="77"/>
      <c r="G237" s="77"/>
      <c r="H237" s="77"/>
      <c r="I237" s="77"/>
      <c r="J237" s="77"/>
      <c r="K237" s="77"/>
      <c r="L237" s="77"/>
    </row>
    <row r="238" spans="1:12" ht="15">
      <c r="A238" s="77"/>
      <c r="B238" s="77"/>
      <c r="C238" s="77"/>
      <c r="D238" s="77"/>
      <c r="E238" s="77"/>
      <c r="F238" s="77"/>
      <c r="G238" s="77"/>
      <c r="H238" s="77"/>
      <c r="I238" s="77"/>
      <c r="J238" s="77"/>
      <c r="K238" s="77"/>
      <c r="L238" s="77"/>
    </row>
    <row r="239" spans="1:12" ht="15">
      <c r="A239" s="77"/>
      <c r="B239" s="77"/>
      <c r="C239" s="77"/>
      <c r="D239" s="77"/>
      <c r="E239" s="77"/>
      <c r="F239" s="77"/>
      <c r="G239" s="77"/>
      <c r="H239" s="77"/>
      <c r="I239" s="77"/>
      <c r="J239" s="77"/>
      <c r="K239" s="77"/>
      <c r="L239" s="77"/>
    </row>
    <row r="240" spans="1:12" ht="15">
      <c r="A240" s="77"/>
      <c r="B240" s="77"/>
      <c r="C240" s="77"/>
      <c r="D240" s="77"/>
      <c r="E240" s="77"/>
      <c r="F240" s="77"/>
      <c r="G240" s="77"/>
      <c r="H240" s="77"/>
      <c r="I240" s="77"/>
      <c r="J240" s="77"/>
      <c r="K240" s="77"/>
      <c r="L240" s="77"/>
    </row>
    <row r="241" spans="1:12" ht="15">
      <c r="A241" s="77"/>
      <c r="B241" s="77"/>
      <c r="C241" s="77"/>
      <c r="D241" s="77"/>
      <c r="E241" s="77"/>
      <c r="F241" s="77"/>
      <c r="G241" s="77"/>
      <c r="H241" s="77"/>
      <c r="I241" s="77"/>
      <c r="J241" s="77"/>
      <c r="K241" s="77"/>
      <c r="L241" s="77"/>
    </row>
    <row r="242" spans="1:12" ht="15">
      <c r="A242" s="77"/>
      <c r="B242" s="77"/>
      <c r="C242" s="77"/>
      <c r="D242" s="77"/>
      <c r="E242" s="77"/>
      <c r="F242" s="77"/>
      <c r="G242" s="77"/>
      <c r="H242" s="77"/>
      <c r="I242" s="77"/>
      <c r="J242" s="77"/>
      <c r="K242" s="77"/>
      <c r="L242" s="77"/>
    </row>
    <row r="243" spans="1:12" ht="15">
      <c r="A243" s="77"/>
      <c r="B243" s="77"/>
      <c r="C243" s="77"/>
      <c r="D243" s="77"/>
      <c r="E243" s="77"/>
      <c r="F243" s="77"/>
      <c r="G243" s="77"/>
      <c r="H243" s="77"/>
      <c r="I243" s="77"/>
      <c r="J243" s="77"/>
      <c r="K243" s="77"/>
      <c r="L243" s="77"/>
    </row>
    <row r="244" spans="1:12" ht="15">
      <c r="A244" s="77"/>
      <c r="B244" s="77"/>
      <c r="C244" s="77"/>
      <c r="D244" s="77"/>
      <c r="E244" s="77"/>
      <c r="F244" s="77"/>
      <c r="G244" s="77"/>
      <c r="H244" s="77"/>
      <c r="I244" s="77"/>
      <c r="J244" s="77"/>
      <c r="K244" s="77"/>
      <c r="L244" s="77"/>
    </row>
    <row r="245" spans="1:12" ht="15">
      <c r="A245" s="77"/>
      <c r="B245" s="77"/>
      <c r="C245" s="77"/>
      <c r="D245" s="77"/>
      <c r="E245" s="77"/>
      <c r="F245" s="77"/>
      <c r="G245" s="77"/>
      <c r="H245" s="77"/>
      <c r="I245" s="77"/>
      <c r="J245" s="77"/>
      <c r="K245" s="77"/>
      <c r="L245" s="77"/>
    </row>
    <row r="246" spans="1:12" ht="15">
      <c r="A246" s="77"/>
      <c r="B246" s="77"/>
      <c r="C246" s="77"/>
      <c r="D246" s="77"/>
      <c r="E246" s="77"/>
      <c r="F246" s="77"/>
      <c r="G246" s="77"/>
      <c r="H246" s="77"/>
      <c r="I246" s="77"/>
      <c r="J246" s="77"/>
      <c r="K246" s="77"/>
      <c r="L246" s="77"/>
    </row>
    <row r="247" spans="1:12" ht="15">
      <c r="A247" s="77"/>
      <c r="B247" s="77"/>
      <c r="C247" s="77"/>
      <c r="D247" s="77"/>
      <c r="E247" s="77"/>
      <c r="F247" s="77"/>
      <c r="G247" s="77"/>
      <c r="H247" s="77"/>
      <c r="I247" s="77"/>
      <c r="J247" s="77"/>
      <c r="K247" s="77"/>
      <c r="L247" s="77"/>
    </row>
    <row r="248" spans="1:12" ht="15">
      <c r="A248" s="77"/>
      <c r="B248" s="77"/>
      <c r="C248" s="77"/>
      <c r="D248" s="77"/>
      <c r="E248" s="77"/>
      <c r="F248" s="77"/>
      <c r="G248" s="77"/>
      <c r="H248" s="77"/>
      <c r="I248" s="77"/>
      <c r="J248" s="77"/>
      <c r="K248" s="77"/>
      <c r="L248" s="77"/>
    </row>
    <row r="249" spans="1:12" ht="15">
      <c r="A249" s="77"/>
      <c r="B249" s="77"/>
      <c r="C249" s="77"/>
      <c r="D249" s="77"/>
      <c r="E249" s="77"/>
      <c r="F249" s="77"/>
      <c r="G249" s="77"/>
      <c r="H249" s="77"/>
      <c r="I249" s="77"/>
      <c r="J249" s="77"/>
      <c r="K249" s="77"/>
      <c r="L249" s="77"/>
    </row>
    <row r="250" spans="1:12" ht="15">
      <c r="A250" s="77"/>
      <c r="B250" s="77"/>
      <c r="C250" s="77"/>
      <c r="D250" s="77"/>
      <c r="E250" s="77"/>
      <c r="F250" s="77"/>
      <c r="G250" s="77"/>
      <c r="H250" s="77"/>
      <c r="I250" s="77"/>
      <c r="J250" s="77"/>
      <c r="K250" s="77"/>
      <c r="L250" s="77"/>
    </row>
    <row r="251" spans="1:12" ht="15">
      <c r="A251" s="77"/>
      <c r="B251" s="77"/>
      <c r="C251" s="77"/>
      <c r="D251" s="77"/>
      <c r="E251" s="77"/>
      <c r="F251" s="77"/>
      <c r="G251" s="77"/>
      <c r="H251" s="77"/>
      <c r="I251" s="77"/>
      <c r="J251" s="77"/>
      <c r="K251" s="77"/>
      <c r="L251" s="77"/>
    </row>
    <row r="252" spans="1:12" ht="15">
      <c r="A252" s="77"/>
      <c r="B252" s="77"/>
      <c r="C252" s="77"/>
      <c r="D252" s="77"/>
      <c r="E252" s="77"/>
      <c r="F252" s="77"/>
      <c r="G252" s="77"/>
      <c r="H252" s="77"/>
      <c r="I252" s="77"/>
      <c r="J252" s="77"/>
      <c r="K252" s="77"/>
      <c r="L252" s="77"/>
    </row>
    <row r="253" spans="1:12" ht="15">
      <c r="A253" s="77"/>
      <c r="B253" s="77"/>
      <c r="C253" s="77"/>
      <c r="D253" s="77"/>
      <c r="E253" s="77"/>
      <c r="F253" s="77"/>
      <c r="G253" s="77"/>
      <c r="H253" s="77"/>
      <c r="I253" s="77"/>
      <c r="J253" s="77"/>
      <c r="K253" s="77"/>
      <c r="L253" s="77"/>
    </row>
    <row r="254" spans="1:12" ht="15">
      <c r="A254" s="77"/>
      <c r="B254" s="77"/>
      <c r="C254" s="77"/>
      <c r="D254" s="77"/>
      <c r="E254" s="77"/>
      <c r="F254" s="77"/>
      <c r="G254" s="77"/>
      <c r="H254" s="77"/>
      <c r="I254" s="77"/>
      <c r="J254" s="77"/>
      <c r="K254" s="77"/>
      <c r="L254" s="77"/>
    </row>
    <row r="255" spans="1:12" ht="15">
      <c r="A255" s="77"/>
      <c r="B255" s="77"/>
      <c r="C255" s="77"/>
      <c r="D255" s="77"/>
      <c r="E255" s="77"/>
      <c r="F255" s="77"/>
      <c r="G255" s="77"/>
      <c r="H255" s="77"/>
      <c r="I255" s="77"/>
      <c r="J255" s="77"/>
      <c r="K255" s="77"/>
      <c r="L255" s="77"/>
    </row>
    <row r="256" spans="1:12" ht="15">
      <c r="A256" s="77"/>
      <c r="B256" s="77"/>
      <c r="C256" s="77"/>
      <c r="D256" s="77"/>
      <c r="E256" s="77"/>
      <c r="F256" s="77"/>
      <c r="G256" s="77"/>
      <c r="H256" s="77"/>
      <c r="I256" s="77"/>
      <c r="J256" s="77"/>
      <c r="K256" s="77"/>
      <c r="L256" s="77"/>
    </row>
    <row r="257" spans="1:12" ht="15">
      <c r="A257" s="77"/>
      <c r="B257" s="77"/>
      <c r="C257" s="77"/>
      <c r="D257" s="77"/>
      <c r="E257" s="77"/>
      <c r="F257" s="77"/>
      <c r="G257" s="77"/>
      <c r="H257" s="77"/>
      <c r="I257" s="77"/>
      <c r="J257" s="77"/>
      <c r="K257" s="77"/>
      <c r="L257" s="77"/>
    </row>
    <row r="258" spans="1:12" ht="15">
      <c r="A258" s="77"/>
      <c r="B258" s="77"/>
      <c r="C258" s="77"/>
      <c r="D258" s="77"/>
      <c r="E258" s="77"/>
      <c r="F258" s="77"/>
      <c r="G258" s="77"/>
      <c r="H258" s="77"/>
      <c r="I258" s="77"/>
      <c r="J258" s="77"/>
      <c r="K258" s="77"/>
      <c r="L258" s="77"/>
    </row>
    <row r="259" spans="1:12" ht="15">
      <c r="A259" s="77"/>
      <c r="B259" s="77"/>
      <c r="C259" s="77"/>
      <c r="D259" s="77"/>
      <c r="E259" s="77"/>
      <c r="F259" s="77"/>
      <c r="G259" s="77"/>
      <c r="H259" s="77"/>
      <c r="I259" s="77"/>
      <c r="J259" s="77"/>
      <c r="K259" s="77"/>
      <c r="L259" s="77"/>
    </row>
    <row r="260" spans="1:12" ht="15">
      <c r="A260" s="77"/>
      <c r="B260" s="77"/>
      <c r="C260" s="77"/>
      <c r="D260" s="77"/>
      <c r="E260" s="77"/>
      <c r="F260" s="77"/>
      <c r="G260" s="77"/>
      <c r="H260" s="77"/>
      <c r="I260" s="77"/>
      <c r="J260" s="77"/>
      <c r="K260" s="77"/>
      <c r="L260" s="77"/>
    </row>
    <row r="261" spans="1:12" ht="15">
      <c r="A261" s="77"/>
      <c r="B261" s="77"/>
      <c r="C261" s="77"/>
      <c r="D261" s="77"/>
      <c r="E261" s="77"/>
      <c r="F261" s="77"/>
      <c r="G261" s="77"/>
      <c r="H261" s="77"/>
      <c r="I261" s="77"/>
      <c r="J261" s="77"/>
      <c r="K261" s="77"/>
      <c r="L261" s="77"/>
    </row>
    <row r="262" spans="1:12" ht="15">
      <c r="A262" s="77"/>
      <c r="B262" s="77"/>
      <c r="C262" s="77"/>
      <c r="D262" s="77"/>
      <c r="E262" s="77"/>
      <c r="F262" s="77"/>
      <c r="G262" s="77"/>
      <c r="H262" s="77"/>
      <c r="I262" s="77"/>
      <c r="J262" s="77"/>
      <c r="K262" s="77"/>
      <c r="L262" s="77"/>
    </row>
    <row r="263" spans="1:12" ht="15">
      <c r="A263" s="77"/>
      <c r="B263" s="77"/>
      <c r="C263" s="77"/>
      <c r="D263" s="77"/>
      <c r="E263" s="77"/>
      <c r="F263" s="77"/>
      <c r="G263" s="77"/>
      <c r="H263" s="77"/>
      <c r="I263" s="77"/>
      <c r="J263" s="77"/>
      <c r="K263" s="77"/>
      <c r="L263" s="77"/>
    </row>
    <row r="264" spans="1:12" ht="15">
      <c r="A264" s="77"/>
      <c r="B264" s="77"/>
      <c r="C264" s="77"/>
      <c r="D264" s="77"/>
      <c r="E264" s="77"/>
      <c r="F264" s="77"/>
      <c r="G264" s="77"/>
      <c r="H264" s="77"/>
      <c r="I264" s="77"/>
      <c r="J264" s="77"/>
      <c r="K264" s="77"/>
      <c r="L264" s="77"/>
    </row>
    <row r="265" spans="1:12" ht="15">
      <c r="A265" s="77"/>
      <c r="B265" s="77"/>
      <c r="C265" s="77"/>
      <c r="D265" s="77"/>
      <c r="E265" s="77"/>
      <c r="F265" s="77"/>
      <c r="G265" s="77"/>
      <c r="H265" s="77"/>
      <c r="I265" s="77"/>
      <c r="J265" s="77"/>
      <c r="K265" s="77"/>
      <c r="L265" s="77"/>
    </row>
    <row r="266" spans="1:12" ht="15">
      <c r="A266" s="77"/>
      <c r="B266" s="77"/>
      <c r="C266" s="77"/>
      <c r="D266" s="77"/>
      <c r="E266" s="77"/>
      <c r="F266" s="77"/>
      <c r="G266" s="77"/>
      <c r="H266" s="77"/>
      <c r="I266" s="77"/>
      <c r="J266" s="77"/>
      <c r="K266" s="77"/>
      <c r="L266" s="77"/>
    </row>
    <row r="267" spans="1:12" ht="15">
      <c r="A267" s="77"/>
      <c r="B267" s="77"/>
      <c r="C267" s="77"/>
      <c r="D267" s="77"/>
      <c r="E267" s="77"/>
      <c r="F267" s="77"/>
      <c r="G267" s="77"/>
      <c r="H267" s="77"/>
      <c r="I267" s="77"/>
      <c r="J267" s="77"/>
      <c r="K267" s="77"/>
      <c r="L267" s="77"/>
    </row>
    <row r="268" spans="1:12" ht="15">
      <c r="A268" s="77"/>
      <c r="B268" s="77"/>
      <c r="C268" s="77"/>
      <c r="D268" s="77"/>
      <c r="E268" s="77"/>
      <c r="F268" s="77"/>
      <c r="G268" s="77"/>
      <c r="H268" s="77"/>
      <c r="I268" s="77"/>
      <c r="J268" s="77"/>
      <c r="K268" s="77"/>
      <c r="L268" s="77"/>
    </row>
    <row r="269" spans="1:12" ht="15">
      <c r="A269" s="77"/>
      <c r="B269" s="77"/>
      <c r="C269" s="77"/>
      <c r="D269" s="77"/>
      <c r="E269" s="77"/>
      <c r="F269" s="77"/>
      <c r="G269" s="77"/>
      <c r="H269" s="77"/>
      <c r="I269" s="77"/>
      <c r="J269" s="77"/>
      <c r="K269" s="77"/>
      <c r="L269" s="77"/>
    </row>
    <row r="270" spans="1:12" ht="15">
      <c r="A270" s="77"/>
      <c r="B270" s="77"/>
      <c r="C270" s="77"/>
      <c r="D270" s="77"/>
      <c r="E270" s="77"/>
      <c r="F270" s="77"/>
      <c r="G270" s="77"/>
      <c r="H270" s="77"/>
      <c r="I270" s="77"/>
      <c r="J270" s="77"/>
      <c r="K270" s="77"/>
      <c r="L270" s="77"/>
    </row>
    <row r="271" spans="1:12" ht="15">
      <c r="A271" s="77"/>
      <c r="B271" s="77"/>
      <c r="C271" s="77"/>
      <c r="D271" s="77"/>
      <c r="E271" s="77"/>
      <c r="F271" s="77"/>
      <c r="G271" s="77"/>
      <c r="H271" s="77"/>
      <c r="I271" s="77"/>
      <c r="J271" s="77"/>
      <c r="K271" s="77"/>
      <c r="L271" s="77"/>
    </row>
    <row r="272" spans="1:12" ht="15">
      <c r="A272" s="77"/>
      <c r="B272" s="77"/>
      <c r="C272" s="77"/>
      <c r="D272" s="77"/>
      <c r="E272" s="77"/>
      <c r="F272" s="77"/>
      <c r="G272" s="77"/>
      <c r="H272" s="77"/>
      <c r="I272" s="77"/>
      <c r="J272" s="77"/>
      <c r="K272" s="77"/>
      <c r="L272" s="77"/>
    </row>
    <row r="273" spans="1:12" ht="15">
      <c r="A273" s="77"/>
      <c r="B273" s="77"/>
      <c r="C273" s="77"/>
      <c r="D273" s="77"/>
      <c r="E273" s="77"/>
      <c r="F273" s="77"/>
      <c r="G273" s="77"/>
      <c r="H273" s="77"/>
      <c r="I273" s="77"/>
      <c r="J273" s="77"/>
      <c r="K273" s="77"/>
      <c r="L273" s="77"/>
    </row>
    <row r="274" spans="1:12" ht="15">
      <c r="A274" s="77"/>
      <c r="B274" s="77"/>
      <c r="C274" s="77"/>
      <c r="D274" s="77"/>
      <c r="E274" s="77"/>
      <c r="F274" s="77"/>
      <c r="G274" s="77"/>
      <c r="H274" s="77"/>
      <c r="I274" s="77"/>
      <c r="J274" s="77"/>
      <c r="K274" s="77"/>
      <c r="L274" s="77"/>
    </row>
    <row r="275" spans="1:12" ht="15">
      <c r="A275" s="77"/>
      <c r="B275" s="77"/>
      <c r="C275" s="77"/>
      <c r="D275" s="77"/>
      <c r="E275" s="77"/>
      <c r="F275" s="77"/>
      <c r="G275" s="77"/>
      <c r="H275" s="77"/>
      <c r="I275" s="77"/>
      <c r="J275" s="77"/>
      <c r="K275" s="77"/>
      <c r="L275" s="77"/>
    </row>
    <row r="276" spans="1:12" ht="15">
      <c r="A276" s="77"/>
      <c r="B276" s="77"/>
      <c r="C276" s="77"/>
      <c r="D276" s="77"/>
      <c r="E276" s="77"/>
      <c r="F276" s="77"/>
      <c r="G276" s="77"/>
      <c r="H276" s="77"/>
      <c r="I276" s="77"/>
      <c r="J276" s="77"/>
      <c r="K276" s="77"/>
      <c r="L276" s="77"/>
    </row>
    <row r="277" spans="1:12" ht="15">
      <c r="A277" s="77"/>
      <c r="B277" s="77"/>
      <c r="C277" s="77"/>
      <c r="D277" s="77"/>
      <c r="E277" s="77"/>
      <c r="F277" s="77"/>
      <c r="G277" s="77"/>
      <c r="H277" s="77"/>
      <c r="I277" s="77"/>
      <c r="J277" s="77"/>
      <c r="K277" s="77"/>
      <c r="L277" s="77"/>
    </row>
    <row r="278" spans="1:12" ht="15">
      <c r="A278" s="77"/>
      <c r="B278" s="77"/>
      <c r="C278" s="77"/>
      <c r="D278" s="77"/>
      <c r="E278" s="77"/>
      <c r="F278" s="77"/>
      <c r="G278" s="77"/>
      <c r="H278" s="77"/>
      <c r="I278" s="77"/>
      <c r="J278" s="77"/>
      <c r="K278" s="77"/>
      <c r="L278" s="77"/>
    </row>
    <row r="279" spans="1:12" ht="15">
      <c r="A279" s="77"/>
      <c r="B279" s="77"/>
      <c r="C279" s="77"/>
      <c r="D279" s="77"/>
      <c r="E279" s="77"/>
      <c r="F279" s="77"/>
      <c r="G279" s="77"/>
      <c r="H279" s="77"/>
      <c r="I279" s="77"/>
      <c r="J279" s="77"/>
      <c r="K279" s="77"/>
      <c r="L279" s="77"/>
    </row>
    <row r="280" spans="1:12" ht="15">
      <c r="A280" s="77"/>
      <c r="B280" s="77"/>
      <c r="C280" s="77"/>
      <c r="D280" s="77"/>
      <c r="E280" s="77"/>
      <c r="F280" s="77"/>
      <c r="G280" s="77"/>
      <c r="H280" s="77"/>
      <c r="I280" s="77"/>
      <c r="J280" s="77"/>
      <c r="K280" s="77"/>
      <c r="L280" s="77"/>
    </row>
    <row r="281" spans="1:12" ht="15">
      <c r="A281" s="77"/>
      <c r="B281" s="77"/>
      <c r="C281" s="77"/>
      <c r="D281" s="77"/>
      <c r="E281" s="77"/>
      <c r="F281" s="77"/>
      <c r="G281" s="77"/>
      <c r="H281" s="77"/>
      <c r="I281" s="77"/>
      <c r="J281" s="77"/>
      <c r="K281" s="77"/>
      <c r="L281" s="77"/>
    </row>
    <row r="282" spans="1:12" ht="15">
      <c r="A282" s="77"/>
      <c r="B282" s="77"/>
      <c r="C282" s="77"/>
      <c r="D282" s="77"/>
      <c r="E282" s="77"/>
      <c r="F282" s="77"/>
      <c r="G282" s="77"/>
      <c r="H282" s="77"/>
      <c r="I282" s="77"/>
      <c r="J282" s="77"/>
      <c r="K282" s="77"/>
      <c r="L282" s="77"/>
    </row>
    <row r="283" spans="1:12" ht="15">
      <c r="A283" s="77"/>
      <c r="B283" s="77"/>
      <c r="C283" s="77"/>
      <c r="D283" s="77"/>
      <c r="E283" s="77"/>
      <c r="F283" s="77"/>
      <c r="G283" s="77"/>
      <c r="H283" s="77"/>
      <c r="I283" s="77"/>
      <c r="J283" s="77"/>
      <c r="K283" s="77"/>
      <c r="L283" s="77"/>
    </row>
    <row r="284" spans="1:12" ht="15">
      <c r="A284" s="77"/>
      <c r="B284" s="77"/>
      <c r="C284" s="77"/>
      <c r="D284" s="77"/>
      <c r="E284" s="77"/>
      <c r="F284" s="77"/>
      <c r="G284" s="77"/>
      <c r="H284" s="77"/>
      <c r="I284" s="77"/>
      <c r="J284" s="77"/>
      <c r="K284" s="77"/>
      <c r="L284" s="77"/>
    </row>
    <row r="285" spans="1:12" ht="15">
      <c r="A285" s="77"/>
      <c r="B285" s="77"/>
      <c r="C285" s="77"/>
      <c r="D285" s="77"/>
      <c r="E285" s="77"/>
      <c r="F285" s="77"/>
      <c r="G285" s="77"/>
      <c r="H285" s="77"/>
      <c r="I285" s="77"/>
      <c r="J285" s="77"/>
      <c r="K285" s="77"/>
      <c r="L285" s="77"/>
    </row>
    <row r="286" spans="1:12" ht="15">
      <c r="A286" s="77"/>
      <c r="B286" s="77"/>
      <c r="C286" s="77"/>
      <c r="D286" s="77"/>
      <c r="E286" s="77"/>
      <c r="F286" s="77"/>
      <c r="G286" s="77"/>
      <c r="H286" s="77"/>
      <c r="I286" s="77"/>
      <c r="J286" s="77"/>
      <c r="K286" s="77"/>
      <c r="L286" s="77"/>
    </row>
    <row r="287" spans="1:12" ht="15">
      <c r="A287" s="77"/>
      <c r="B287" s="77"/>
      <c r="C287" s="77"/>
      <c r="D287" s="77"/>
      <c r="E287" s="77"/>
      <c r="F287" s="77"/>
      <c r="G287" s="77"/>
      <c r="H287" s="77"/>
      <c r="I287" s="77"/>
      <c r="J287" s="77"/>
      <c r="K287" s="77"/>
      <c r="L287" s="77"/>
    </row>
    <row r="288" spans="1:12" ht="15">
      <c r="A288" s="77"/>
      <c r="B288" s="77"/>
      <c r="C288" s="77"/>
      <c r="D288" s="77"/>
      <c r="E288" s="77"/>
      <c r="F288" s="77"/>
      <c r="G288" s="77"/>
      <c r="H288" s="77"/>
      <c r="I288" s="77"/>
      <c r="J288" s="77"/>
      <c r="K288" s="77"/>
      <c r="L288" s="77"/>
    </row>
    <row r="289" spans="1:12" ht="15">
      <c r="A289" s="77"/>
      <c r="B289" s="77"/>
      <c r="C289" s="77"/>
      <c r="D289" s="77"/>
      <c r="E289" s="77"/>
      <c r="F289" s="77"/>
      <c r="G289" s="77"/>
      <c r="H289" s="77"/>
      <c r="I289" s="77"/>
      <c r="J289" s="77"/>
      <c r="K289" s="77"/>
      <c r="L289" s="77"/>
    </row>
    <row r="290" spans="1:12" ht="15">
      <c r="A290" s="77"/>
      <c r="B290" s="77"/>
      <c r="C290" s="77"/>
      <c r="D290" s="77"/>
      <c r="E290" s="77"/>
      <c r="F290" s="77"/>
      <c r="G290" s="77"/>
      <c r="H290" s="77"/>
      <c r="I290" s="77"/>
      <c r="J290" s="77"/>
      <c r="K290" s="77"/>
      <c r="L290" s="77"/>
    </row>
    <row r="291" spans="1:12" ht="15">
      <c r="A291" s="77"/>
      <c r="B291" s="77"/>
      <c r="C291" s="77"/>
      <c r="D291" s="77"/>
      <c r="E291" s="77"/>
      <c r="F291" s="77"/>
      <c r="G291" s="77"/>
      <c r="H291" s="77"/>
      <c r="I291" s="77"/>
      <c r="J291" s="77"/>
      <c r="K291" s="77"/>
      <c r="L291" s="77"/>
    </row>
    <row r="292" spans="1:12" ht="15">
      <c r="A292" s="77"/>
      <c r="B292" s="77"/>
      <c r="C292" s="77"/>
      <c r="D292" s="77"/>
      <c r="E292" s="77"/>
      <c r="F292" s="77"/>
      <c r="G292" s="77"/>
      <c r="H292" s="77"/>
      <c r="I292" s="77"/>
      <c r="J292" s="77"/>
      <c r="K292" s="77"/>
      <c r="L292" s="77"/>
    </row>
    <row r="293" spans="1:12" ht="15">
      <c r="A293" s="77"/>
      <c r="B293" s="77"/>
      <c r="C293" s="77"/>
      <c r="D293" s="77"/>
      <c r="E293" s="77"/>
      <c r="F293" s="77"/>
      <c r="G293" s="77"/>
      <c r="H293" s="77"/>
      <c r="I293" s="77"/>
      <c r="J293" s="77"/>
      <c r="K293" s="77"/>
      <c r="L293" s="77"/>
    </row>
    <row r="294" spans="1:12" ht="15">
      <c r="A294" s="77"/>
      <c r="B294" s="77"/>
      <c r="C294" s="77"/>
      <c r="D294" s="77"/>
      <c r="E294" s="77"/>
      <c r="F294" s="77"/>
      <c r="G294" s="77"/>
      <c r="H294" s="77"/>
      <c r="I294" s="77"/>
      <c r="J294" s="77"/>
      <c r="K294" s="77"/>
      <c r="L294" s="77"/>
    </row>
    <row r="295" spans="1:12" ht="15">
      <c r="A295" s="77"/>
      <c r="B295" s="77"/>
      <c r="C295" s="77"/>
      <c r="D295" s="77"/>
      <c r="E295" s="77"/>
      <c r="F295" s="77"/>
      <c r="G295" s="77"/>
      <c r="H295" s="77"/>
      <c r="I295" s="77"/>
      <c r="J295" s="77"/>
      <c r="K295" s="77"/>
      <c r="L295" s="77"/>
    </row>
    <row r="296" spans="1:12" ht="15">
      <c r="A296" s="77"/>
      <c r="B296" s="77"/>
      <c r="C296" s="77"/>
      <c r="D296" s="77"/>
      <c r="E296" s="77"/>
      <c r="F296" s="77"/>
      <c r="G296" s="77"/>
      <c r="H296" s="77"/>
      <c r="I296" s="77"/>
      <c r="J296" s="77"/>
      <c r="K296" s="77"/>
      <c r="L296" s="77"/>
    </row>
    <row r="297" spans="1:12" ht="15">
      <c r="A297" s="55"/>
      <c r="B297" s="55"/>
      <c r="C297" s="55"/>
      <c r="D297" s="55"/>
      <c r="E297" s="55"/>
      <c r="F297" s="55"/>
      <c r="G297" s="55"/>
      <c r="H297" s="55"/>
      <c r="I297" s="55"/>
      <c r="J297" s="55"/>
      <c r="K297" s="55"/>
      <c r="L297" s="55"/>
    </row>
    <row r="298" spans="1:12" ht="15">
      <c r="A298" s="55"/>
      <c r="B298" s="55"/>
      <c r="C298" s="55"/>
      <c r="D298" s="55"/>
      <c r="E298" s="55"/>
      <c r="F298" s="55"/>
      <c r="G298" s="55"/>
      <c r="H298" s="55"/>
      <c r="I298" s="55"/>
      <c r="J298" s="55"/>
      <c r="K298" s="55"/>
      <c r="L298" s="55"/>
    </row>
    <row r="299" spans="1:12" ht="15">
      <c r="A299" s="55"/>
      <c r="B299" s="55"/>
      <c r="C299" s="55"/>
      <c r="D299" s="55"/>
      <c r="E299" s="55"/>
      <c r="F299" s="55"/>
      <c r="G299" s="55"/>
      <c r="H299" s="55"/>
      <c r="I299" s="55"/>
      <c r="J299" s="55"/>
      <c r="K299" s="55"/>
      <c r="L299" s="55"/>
    </row>
    <row r="300" spans="1:12" ht="15">
      <c r="A300" s="55"/>
      <c r="B300" s="55"/>
      <c r="C300" s="55"/>
      <c r="D300" s="55"/>
      <c r="E300" s="55"/>
      <c r="F300" s="55"/>
      <c r="G300" s="55"/>
      <c r="H300" s="55"/>
      <c r="I300" s="55"/>
      <c r="J300" s="55"/>
      <c r="K300" s="55"/>
      <c r="L300" s="55"/>
    </row>
  </sheetData>
  <sheetProtection password="CF7E" sheet="1" objects="1" scenarios="1"/>
  <mergeCells count="374">
    <mergeCell ref="A99:E99"/>
    <mergeCell ref="G99:H99"/>
    <mergeCell ref="I99:K99"/>
    <mergeCell ref="A97:E97"/>
    <mergeCell ref="G97:H97"/>
    <mergeCell ref="I97:K97"/>
    <mergeCell ref="A98:E98"/>
    <mergeCell ref="G98:H98"/>
    <mergeCell ref="I98:K98"/>
    <mergeCell ref="A95:E95"/>
    <mergeCell ref="G95:H95"/>
    <mergeCell ref="I95:K95"/>
    <mergeCell ref="A96:E96"/>
    <mergeCell ref="G96:H96"/>
    <mergeCell ref="I96:K96"/>
    <mergeCell ref="A93:E93"/>
    <mergeCell ref="G93:H93"/>
    <mergeCell ref="I93:K93"/>
    <mergeCell ref="A94:E94"/>
    <mergeCell ref="G94:H94"/>
    <mergeCell ref="I94:K94"/>
    <mergeCell ref="A91:E91"/>
    <mergeCell ref="G91:H91"/>
    <mergeCell ref="I91:K91"/>
    <mergeCell ref="A92:E92"/>
    <mergeCell ref="G92:H92"/>
    <mergeCell ref="I92:K92"/>
    <mergeCell ref="A89:E89"/>
    <mergeCell ref="G89:H89"/>
    <mergeCell ref="I89:K89"/>
    <mergeCell ref="A90:E90"/>
    <mergeCell ref="G90:H90"/>
    <mergeCell ref="I90:K90"/>
    <mergeCell ref="A87:E87"/>
    <mergeCell ref="G87:H87"/>
    <mergeCell ref="I87:K87"/>
    <mergeCell ref="A88:E88"/>
    <mergeCell ref="G88:H88"/>
    <mergeCell ref="I88:K88"/>
    <mergeCell ref="A85:E85"/>
    <mergeCell ref="G85:H85"/>
    <mergeCell ref="I85:K85"/>
    <mergeCell ref="A86:E86"/>
    <mergeCell ref="G86:H86"/>
    <mergeCell ref="I86:K86"/>
    <mergeCell ref="A83:E83"/>
    <mergeCell ref="G83:H83"/>
    <mergeCell ref="I83:K83"/>
    <mergeCell ref="A84:E84"/>
    <mergeCell ref="G84:H84"/>
    <mergeCell ref="I84:K84"/>
    <mergeCell ref="A81:E81"/>
    <mergeCell ref="G81:H81"/>
    <mergeCell ref="I81:K81"/>
    <mergeCell ref="A82:E82"/>
    <mergeCell ref="G82:H82"/>
    <mergeCell ref="I82:K82"/>
    <mergeCell ref="A79:E79"/>
    <mergeCell ref="G79:H79"/>
    <mergeCell ref="I79:K79"/>
    <mergeCell ref="A80:E80"/>
    <mergeCell ref="G80:H80"/>
    <mergeCell ref="I80:K80"/>
    <mergeCell ref="A77:E77"/>
    <mergeCell ref="G77:H77"/>
    <mergeCell ref="I77:K77"/>
    <mergeCell ref="A78:E78"/>
    <mergeCell ref="G78:H78"/>
    <mergeCell ref="I78:K78"/>
    <mergeCell ref="A75:E75"/>
    <mergeCell ref="G75:H75"/>
    <mergeCell ref="I75:K75"/>
    <mergeCell ref="A76:E76"/>
    <mergeCell ref="G76:H76"/>
    <mergeCell ref="I76:K76"/>
    <mergeCell ref="A73:E73"/>
    <mergeCell ref="G73:H73"/>
    <mergeCell ref="I73:K73"/>
    <mergeCell ref="A74:E74"/>
    <mergeCell ref="G74:H74"/>
    <mergeCell ref="I74:K74"/>
    <mergeCell ref="A71:E71"/>
    <mergeCell ref="G71:H71"/>
    <mergeCell ref="I71:K71"/>
    <mergeCell ref="A72:E72"/>
    <mergeCell ref="G72:H72"/>
    <mergeCell ref="I72:K72"/>
    <mergeCell ref="A69:E69"/>
    <mergeCell ref="G69:H69"/>
    <mergeCell ref="I69:K69"/>
    <mergeCell ref="A70:E70"/>
    <mergeCell ref="G70:H70"/>
    <mergeCell ref="I70:K70"/>
    <mergeCell ref="A67:E67"/>
    <mergeCell ref="G67:H67"/>
    <mergeCell ref="I67:K67"/>
    <mergeCell ref="A68:E68"/>
    <mergeCell ref="G68:H68"/>
    <mergeCell ref="I68:K68"/>
    <mergeCell ref="A65:E65"/>
    <mergeCell ref="G65:H65"/>
    <mergeCell ref="I65:K65"/>
    <mergeCell ref="A66:E66"/>
    <mergeCell ref="G66:H66"/>
    <mergeCell ref="I66:K66"/>
    <mergeCell ref="A63:E63"/>
    <mergeCell ref="G63:H63"/>
    <mergeCell ref="I63:K63"/>
    <mergeCell ref="A64:E64"/>
    <mergeCell ref="G64:H64"/>
    <mergeCell ref="I64:K64"/>
    <mergeCell ref="A61:E61"/>
    <mergeCell ref="G61:H61"/>
    <mergeCell ref="I61:K61"/>
    <mergeCell ref="A62:E62"/>
    <mergeCell ref="G62:H62"/>
    <mergeCell ref="I62:K62"/>
    <mergeCell ref="A59:E59"/>
    <mergeCell ref="G59:H59"/>
    <mergeCell ref="I59:K59"/>
    <mergeCell ref="A60:E60"/>
    <mergeCell ref="G60:H60"/>
    <mergeCell ref="I60:K60"/>
    <mergeCell ref="A57:E57"/>
    <mergeCell ref="G57:H57"/>
    <mergeCell ref="I57:K57"/>
    <mergeCell ref="A58:E58"/>
    <mergeCell ref="G58:H58"/>
    <mergeCell ref="I58:K58"/>
    <mergeCell ref="A55:E55"/>
    <mergeCell ref="G55:H55"/>
    <mergeCell ref="I55:K55"/>
    <mergeCell ref="A56:E56"/>
    <mergeCell ref="G56:H56"/>
    <mergeCell ref="I56:K56"/>
    <mergeCell ref="A53:E53"/>
    <mergeCell ref="G53:H53"/>
    <mergeCell ref="I53:K53"/>
    <mergeCell ref="A54:E54"/>
    <mergeCell ref="G54:H54"/>
    <mergeCell ref="I54:K54"/>
    <mergeCell ref="A51:E51"/>
    <mergeCell ref="G51:H51"/>
    <mergeCell ref="I51:K51"/>
    <mergeCell ref="A52:E52"/>
    <mergeCell ref="G52:H52"/>
    <mergeCell ref="I52:K52"/>
    <mergeCell ref="A49:E49"/>
    <mergeCell ref="G49:H49"/>
    <mergeCell ref="I49:K49"/>
    <mergeCell ref="A50:E50"/>
    <mergeCell ref="G50:H50"/>
    <mergeCell ref="I50:K50"/>
    <mergeCell ref="A47:E47"/>
    <mergeCell ref="G47:H47"/>
    <mergeCell ref="I47:K47"/>
    <mergeCell ref="A48:E48"/>
    <mergeCell ref="G48:H48"/>
    <mergeCell ref="I48:K48"/>
    <mergeCell ref="A45:E45"/>
    <mergeCell ref="G45:H45"/>
    <mergeCell ref="I45:K45"/>
    <mergeCell ref="A46:E46"/>
    <mergeCell ref="G46:H46"/>
    <mergeCell ref="I46:K46"/>
    <mergeCell ref="A43:E43"/>
    <mergeCell ref="G43:H43"/>
    <mergeCell ref="I43:K43"/>
    <mergeCell ref="A44:E44"/>
    <mergeCell ref="G44:H44"/>
    <mergeCell ref="I44:K44"/>
    <mergeCell ref="A41:E41"/>
    <mergeCell ref="G41:H41"/>
    <mergeCell ref="I41:K41"/>
    <mergeCell ref="A42:E42"/>
    <mergeCell ref="G42:H42"/>
    <mergeCell ref="I42:K42"/>
    <mergeCell ref="A39:E39"/>
    <mergeCell ref="G39:H39"/>
    <mergeCell ref="I39:K39"/>
    <mergeCell ref="A40:E40"/>
    <mergeCell ref="G40:H40"/>
    <mergeCell ref="I40:K40"/>
    <mergeCell ref="A37:E37"/>
    <mergeCell ref="G37:H37"/>
    <mergeCell ref="I37:K37"/>
    <mergeCell ref="A38:E38"/>
    <mergeCell ref="G38:H38"/>
    <mergeCell ref="I38:K38"/>
    <mergeCell ref="A35:E35"/>
    <mergeCell ref="G35:H35"/>
    <mergeCell ref="I35:K35"/>
    <mergeCell ref="A36:E36"/>
    <mergeCell ref="G36:H36"/>
    <mergeCell ref="I36:K36"/>
    <mergeCell ref="A33:E33"/>
    <mergeCell ref="G33:H33"/>
    <mergeCell ref="I33:K33"/>
    <mergeCell ref="A34:E34"/>
    <mergeCell ref="G34:H34"/>
    <mergeCell ref="I34:K34"/>
    <mergeCell ref="A32:E32"/>
    <mergeCell ref="G32:H32"/>
    <mergeCell ref="I32:K32"/>
    <mergeCell ref="A27:E27"/>
    <mergeCell ref="A30:E30"/>
    <mergeCell ref="G30:H30"/>
    <mergeCell ref="I30:K30"/>
    <mergeCell ref="A31:E31"/>
    <mergeCell ref="G31:H31"/>
    <mergeCell ref="I31:K31"/>
    <mergeCell ref="A25:E25"/>
    <mergeCell ref="G25:H25"/>
    <mergeCell ref="I25:K25"/>
    <mergeCell ref="G27:H27"/>
    <mergeCell ref="I27:K27"/>
    <mergeCell ref="A26:E26"/>
    <mergeCell ref="G26:H26"/>
    <mergeCell ref="I26:K26"/>
    <mergeCell ref="A28:E28"/>
    <mergeCell ref="G28:H28"/>
    <mergeCell ref="I28:K28"/>
    <mergeCell ref="A29:E29"/>
    <mergeCell ref="G29:H29"/>
    <mergeCell ref="I29:K29"/>
    <mergeCell ref="I22:K22"/>
    <mergeCell ref="A22:E22"/>
    <mergeCell ref="G22:H22"/>
    <mergeCell ref="I20:K20"/>
    <mergeCell ref="A21:E21"/>
    <mergeCell ref="G21:H21"/>
    <mergeCell ref="I21:K21"/>
    <mergeCell ref="A20:E20"/>
    <mergeCell ref="G20:H20"/>
    <mergeCell ref="A24:E24"/>
    <mergeCell ref="G24:H24"/>
    <mergeCell ref="I24:K24"/>
    <mergeCell ref="A23:E23"/>
    <mergeCell ref="G23:H23"/>
    <mergeCell ref="I23:K23"/>
    <mergeCell ref="A18:E18"/>
    <mergeCell ref="G18:H18"/>
    <mergeCell ref="I18:K18"/>
    <mergeCell ref="C7:C8"/>
    <mergeCell ref="G17:H17"/>
    <mergeCell ref="B6:B8"/>
    <mergeCell ref="C6:E6"/>
    <mergeCell ref="D7:E7"/>
    <mergeCell ref="B15:K15"/>
    <mergeCell ref="F6:H6"/>
    <mergeCell ref="G107:H107"/>
    <mergeCell ref="I107:I108"/>
    <mergeCell ref="J107:K107"/>
    <mergeCell ref="A19:E19"/>
    <mergeCell ref="A1:K1"/>
    <mergeCell ref="A14:K14"/>
    <mergeCell ref="F7:F8"/>
    <mergeCell ref="G7:H7"/>
    <mergeCell ref="I6:K6"/>
    <mergeCell ref="I7:I8"/>
    <mergeCell ref="A3:K3"/>
    <mergeCell ref="I17:K17"/>
    <mergeCell ref="A17:E17"/>
    <mergeCell ref="G19:H19"/>
    <mergeCell ref="I19:K19"/>
    <mergeCell ref="F106:H106"/>
    <mergeCell ref="I106:K106"/>
    <mergeCell ref="J7:K7"/>
    <mergeCell ref="A6:A8"/>
    <mergeCell ref="B5:K5"/>
    <mergeCell ref="G117:G118"/>
    <mergeCell ref="A101:K101"/>
    <mergeCell ref="A103:K103"/>
    <mergeCell ref="B105:K105"/>
    <mergeCell ref="A106:A108"/>
    <mergeCell ref="B106:B108"/>
    <mergeCell ref="C106:E106"/>
    <mergeCell ref="C107:C108"/>
    <mergeCell ref="D107:E107"/>
    <mergeCell ref="F107:F108"/>
    <mergeCell ref="B201:J201"/>
    <mergeCell ref="A114:K114"/>
    <mergeCell ref="B115:K115"/>
    <mergeCell ref="A116:A118"/>
    <mergeCell ref="B116:B118"/>
    <mergeCell ref="D116:F116"/>
    <mergeCell ref="G116:I116"/>
    <mergeCell ref="J116:L116"/>
    <mergeCell ref="D117:D118"/>
    <mergeCell ref="E117:F117"/>
    <mergeCell ref="B210:B212"/>
    <mergeCell ref="A199:C199"/>
    <mergeCell ref="A207:K207"/>
    <mergeCell ref="B200:J200"/>
    <mergeCell ref="H117:I117"/>
    <mergeCell ref="J117:J118"/>
    <mergeCell ref="K117:L117"/>
    <mergeCell ref="C116:C118"/>
    <mergeCell ref="A198:K198"/>
    <mergeCell ref="B203:J203"/>
    <mergeCell ref="A210:A212"/>
    <mergeCell ref="E213:F213"/>
    <mergeCell ref="G213:H213"/>
    <mergeCell ref="D211:H211"/>
    <mergeCell ref="B209:K209"/>
    <mergeCell ref="D210:L210"/>
    <mergeCell ref="C210:C212"/>
    <mergeCell ref="K211:L212"/>
    <mergeCell ref="G212:H212"/>
    <mergeCell ref="E212:F212"/>
    <mergeCell ref="K213:L213"/>
    <mergeCell ref="E214:F214"/>
    <mergeCell ref="G214:H214"/>
    <mergeCell ref="I214:J214"/>
    <mergeCell ref="K214:L214"/>
    <mergeCell ref="B202:J202"/>
    <mergeCell ref="I211:J212"/>
    <mergeCell ref="B205:J205"/>
    <mergeCell ref="I213:J213"/>
    <mergeCell ref="B204:J204"/>
    <mergeCell ref="E215:F215"/>
    <mergeCell ref="G215:H215"/>
    <mergeCell ref="I215:J215"/>
    <mergeCell ref="K215:L215"/>
    <mergeCell ref="E216:F216"/>
    <mergeCell ref="G216:H216"/>
    <mergeCell ref="I216:J216"/>
    <mergeCell ref="K216:L216"/>
    <mergeCell ref="K220:L220"/>
    <mergeCell ref="E217:F217"/>
    <mergeCell ref="G217:H217"/>
    <mergeCell ref="I217:J217"/>
    <mergeCell ref="K217:L217"/>
    <mergeCell ref="E218:F218"/>
    <mergeCell ref="G218:H218"/>
    <mergeCell ref="I218:J218"/>
    <mergeCell ref="K218:L218"/>
    <mergeCell ref="G222:H222"/>
    <mergeCell ref="I222:J222"/>
    <mergeCell ref="K222:L222"/>
    <mergeCell ref="E219:F219"/>
    <mergeCell ref="G219:H219"/>
    <mergeCell ref="I219:J219"/>
    <mergeCell ref="K219:L219"/>
    <mergeCell ref="E220:F220"/>
    <mergeCell ref="G220:H220"/>
    <mergeCell ref="I220:J220"/>
    <mergeCell ref="K223:L223"/>
    <mergeCell ref="E224:F224"/>
    <mergeCell ref="G224:H224"/>
    <mergeCell ref="I224:J224"/>
    <mergeCell ref="K224:L224"/>
    <mergeCell ref="E221:F221"/>
    <mergeCell ref="G221:H221"/>
    <mergeCell ref="I221:J221"/>
    <mergeCell ref="K221:L221"/>
    <mergeCell ref="E222:F222"/>
    <mergeCell ref="E232:G232"/>
    <mergeCell ref="E225:F225"/>
    <mergeCell ref="G225:H225"/>
    <mergeCell ref="I225:J225"/>
    <mergeCell ref="E223:F223"/>
    <mergeCell ref="G223:H223"/>
    <mergeCell ref="I223:J223"/>
    <mergeCell ref="K225:L225"/>
    <mergeCell ref="D228:E228"/>
    <mergeCell ref="B229:E229"/>
    <mergeCell ref="E231:G231"/>
    <mergeCell ref="H228:J228"/>
    <mergeCell ref="C230:D230"/>
    <mergeCell ref="G229:I229"/>
    <mergeCell ref="G230:I230"/>
    <mergeCell ref="K229:M229"/>
    <mergeCell ref="K230:M230"/>
  </mergeCells>
  <conditionalFormatting sqref="F22">
    <cfRule type="expression" priority="1" dxfId="0" stopIfTrue="1">
      <formula>(I22&lt;I23+I24+I26)</formula>
    </cfRule>
  </conditionalFormatting>
  <conditionalFormatting sqref="F24 F41 F45 F96">
    <cfRule type="expression" priority="2" dxfId="0" stopIfTrue="1">
      <formula>(I24&lt;I25)</formula>
    </cfRule>
  </conditionalFormatting>
  <conditionalFormatting sqref="F27">
    <cfRule type="expression" priority="3" dxfId="0" stopIfTrue="1">
      <formula>(I27&lt;I28+I29+I32)</formula>
    </cfRule>
  </conditionalFormatting>
  <conditionalFormatting sqref="F29 F34 F72">
    <cfRule type="expression" priority="4" dxfId="0" stopIfTrue="1">
      <formula>(I29&lt;I30+I31)</formula>
    </cfRule>
  </conditionalFormatting>
  <conditionalFormatting sqref="F37">
    <cfRule type="expression" priority="5" dxfId="0" stopIfTrue="1">
      <formula>(I37&lt;I38+I39+I40)</formula>
    </cfRule>
  </conditionalFormatting>
  <conditionalFormatting sqref="F43">
    <cfRule type="expression" priority="6" dxfId="0" stopIfTrue="1">
      <formula>(I43&lt;I44+I45+I47+I48+I49+I50+I51+I52+I53+I54+I55)</formula>
    </cfRule>
  </conditionalFormatting>
  <conditionalFormatting sqref="F56">
    <cfRule type="expression" priority="7" dxfId="0" stopIfTrue="1">
      <formula>(I56&lt;I57+I58+I59+I60+I61+I62+I63+I64)</formula>
    </cfRule>
  </conditionalFormatting>
  <conditionalFormatting sqref="F65 F75">
    <cfRule type="expression" priority="8" dxfId="0" stopIfTrue="1">
      <formula>(I65&lt;I66+I67+I68+I69+I70+I71)</formula>
    </cfRule>
  </conditionalFormatting>
  <conditionalFormatting sqref="F82">
    <cfRule type="expression" priority="9" dxfId="0" stopIfTrue="1">
      <formula>(I82&lt;I83+I84+I85+I86+I87+I88+I89+I90+I91+I92+I93+I94)</formula>
    </cfRule>
  </conditionalFormatting>
  <conditionalFormatting sqref="E121:F121 H121:I121 K121:L121">
    <cfRule type="expression" priority="10" dxfId="0" stopIfTrue="1">
      <formula>(E121&lt;E122+E123+E124+E125)</formula>
    </cfRule>
  </conditionalFormatting>
  <conditionalFormatting sqref="E126:F126 H126:I126 K126:L126 E130:F130 H130:I130 K130:L130 E195:F195 H195:I195 K195:L195">
    <cfRule type="expression" priority="11" dxfId="0" stopIfTrue="1">
      <formula>(E126&lt;E127)</formula>
    </cfRule>
  </conditionalFormatting>
  <conditionalFormatting sqref="E128:F128 H128:I128 K128:L128">
    <cfRule type="expression" priority="12" dxfId="0" stopIfTrue="1">
      <formula>(E128&lt;E129+E130+E132)</formula>
    </cfRule>
  </conditionalFormatting>
  <conditionalFormatting sqref="E133:F133 H133:I133 K133:L133">
    <cfRule type="expression" priority="13" dxfId="0" stopIfTrue="1">
      <formula>(E133&lt;E134+E135+E138)</formula>
    </cfRule>
  </conditionalFormatting>
  <conditionalFormatting sqref="E135:F135 H135:I135 K135:L135 E144:F144 H144:I144 K144:L144">
    <cfRule type="expression" priority="14" dxfId="0" stopIfTrue="1">
      <formula>(E135&lt;E136+E137)</formula>
    </cfRule>
  </conditionalFormatting>
  <conditionalFormatting sqref="E140:F140 H140:I140 K140:L140 E183:F183 H183:I183 K183:L183 E191:F191 H191:I191 K191:L191">
    <cfRule type="expression" priority="15" dxfId="0" stopIfTrue="1">
      <formula>(E140&lt;E141+E142+E143)</formula>
    </cfRule>
  </conditionalFormatting>
  <conditionalFormatting sqref="E148:F148 H148:I148 K148:L148">
    <cfRule type="expression" priority="16" dxfId="0" stopIfTrue="1">
      <formula>(E148&lt;E149+E150+E151+E152+E153+E154+E155+E156+E157+E158+E159+E160+E161+E162)</formula>
    </cfRule>
  </conditionalFormatting>
  <conditionalFormatting sqref="E163:F163 H163:I163 K163:L163">
    <cfRule type="expression" priority="17" dxfId="0" stopIfTrue="1">
      <formula>(E163&lt;E164+E165+E166+E167+E168+E169)</formula>
    </cfRule>
  </conditionalFormatting>
  <conditionalFormatting sqref="E170:F170 H170:I170 K170:L170 E177:F177 H177:I177 K177:L177">
    <cfRule type="expression" priority="18" dxfId="0" stopIfTrue="1">
      <formula>(E170&lt;E171+E172+E173+E174+E175)</formula>
    </cfRule>
  </conditionalFormatting>
  <conditionalFormatting sqref="B215:B225">
    <cfRule type="expression" priority="19" dxfId="0" stopIfTrue="1">
      <formula>OR(C215&lt;K215)</formula>
    </cfRule>
  </conditionalFormatting>
  <printOptions/>
  <pageMargins left="0.3937007874015748" right="0.3937007874015748" top="0.3937007874015748" bottom="0.7480314960629921" header="0.31496062992125984" footer="0.31496062992125984"/>
  <pageSetup horizontalDpi="600" verticalDpi="600" orientation="landscape" paperSize="9" scale="83" r:id="rId1"/>
  <headerFooter alignWithMargins="0">
    <oddFooter>&amp;L&amp;F&amp;   &amp;D&amp;   &amp;T   &amp;RСтраница &amp;P</oddFooter>
  </headerFooter>
  <rowBreaks count="6" manualBreakCount="6">
    <brk id="92" max="12" man="1"/>
    <brk id="113" max="255" man="1"/>
    <brk id="135" max="12" man="1"/>
    <brk id="181" max="12" man="1"/>
    <brk id="196" max="255" man="1"/>
    <brk id="216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U34"/>
  <sheetViews>
    <sheetView tabSelected="1" zoomScalePageLayoutView="0" workbookViewId="0" topLeftCell="A1">
      <selection activeCell="C12" sqref="C12"/>
    </sheetView>
  </sheetViews>
  <sheetFormatPr defaultColWidth="9.00390625" defaultRowHeight="12.75"/>
  <cols>
    <col min="1" max="21" width="6.375" style="5" customWidth="1"/>
    <col min="22" max="16384" width="9.125" style="5" customWidth="1"/>
  </cols>
  <sheetData>
    <row r="1" spans="15:20" ht="54" customHeight="1">
      <c r="O1" s="211" t="s">
        <v>11</v>
      </c>
      <c r="P1" s="211"/>
      <c r="Q1" s="211"/>
      <c r="R1" s="211"/>
      <c r="S1" s="211"/>
      <c r="T1" s="211"/>
    </row>
    <row r="2" spans="15:18" ht="12.75">
      <c r="O2" s="5" t="s">
        <v>12</v>
      </c>
      <c r="R2" s="5" t="s">
        <v>13</v>
      </c>
    </row>
    <row r="4" spans="2:21" ht="15.75">
      <c r="B4" s="6"/>
      <c r="C4" s="196" t="s">
        <v>14</v>
      </c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97"/>
      <c r="Q4" s="197"/>
      <c r="R4" s="197"/>
      <c r="S4" s="198"/>
      <c r="T4" s="6"/>
      <c r="U4" s="6"/>
    </row>
    <row r="5" spans="2:21" ht="15.75"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6"/>
    </row>
    <row r="6" spans="2:21" ht="20.25" customHeight="1">
      <c r="B6" s="17"/>
      <c r="C6" s="196" t="s">
        <v>15</v>
      </c>
      <c r="D6" s="197"/>
      <c r="E6" s="197"/>
      <c r="F6" s="197"/>
      <c r="G6" s="197"/>
      <c r="H6" s="197"/>
      <c r="I6" s="197"/>
      <c r="J6" s="197"/>
      <c r="K6" s="197"/>
      <c r="L6" s="197"/>
      <c r="M6" s="197"/>
      <c r="N6" s="197"/>
      <c r="O6" s="197"/>
      <c r="P6" s="197"/>
      <c r="Q6" s="197"/>
      <c r="R6" s="197"/>
      <c r="S6" s="198"/>
      <c r="T6" s="17"/>
      <c r="U6" s="6"/>
    </row>
    <row r="7" spans="2:21" ht="15.75">
      <c r="B7" s="6"/>
      <c r="C7" s="6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6"/>
      <c r="T7" s="6"/>
      <c r="U7" s="6"/>
    </row>
    <row r="8" spans="1:21" ht="39" customHeight="1">
      <c r="A8" s="212" t="s">
        <v>16</v>
      </c>
      <c r="B8" s="213"/>
      <c r="C8" s="213"/>
      <c r="D8" s="213"/>
      <c r="E8" s="213"/>
      <c r="F8" s="213"/>
      <c r="G8" s="213"/>
      <c r="H8" s="213"/>
      <c r="I8" s="213"/>
      <c r="J8" s="213"/>
      <c r="K8" s="213"/>
      <c r="L8" s="213"/>
      <c r="M8" s="213"/>
      <c r="N8" s="213"/>
      <c r="O8" s="213"/>
      <c r="P8" s="213"/>
      <c r="Q8" s="213"/>
      <c r="R8" s="213"/>
      <c r="S8" s="213"/>
      <c r="T8" s="213"/>
      <c r="U8" s="214"/>
    </row>
    <row r="9" ht="13.5" thickBot="1"/>
    <row r="10" spans="3:19" s="7" customFormat="1" ht="37.5" customHeight="1">
      <c r="C10" s="220" t="s">
        <v>17</v>
      </c>
      <c r="D10" s="221"/>
      <c r="E10" s="221"/>
      <c r="F10" s="221"/>
      <c r="G10" s="221"/>
      <c r="H10" s="221"/>
      <c r="I10" s="221"/>
      <c r="J10" s="221"/>
      <c r="K10" s="221"/>
      <c r="L10" s="221"/>
      <c r="M10" s="221"/>
      <c r="N10" s="221"/>
      <c r="O10" s="221"/>
      <c r="P10" s="221"/>
      <c r="Q10" s="221"/>
      <c r="R10" s="221"/>
      <c r="S10" s="222"/>
    </row>
    <row r="11" spans="3:19" s="7" customFormat="1" ht="19.5" thickBot="1">
      <c r="C11" s="217" t="s">
        <v>456</v>
      </c>
      <c r="D11" s="218"/>
      <c r="E11" s="218"/>
      <c r="F11" s="218"/>
      <c r="G11" s="218"/>
      <c r="H11" s="218"/>
      <c r="I11" s="218"/>
      <c r="J11" s="218"/>
      <c r="K11" s="218"/>
      <c r="L11" s="218"/>
      <c r="M11" s="218"/>
      <c r="N11" s="218"/>
      <c r="O11" s="218"/>
      <c r="P11" s="218"/>
      <c r="Q11" s="218"/>
      <c r="R11" s="218"/>
      <c r="S11" s="219"/>
    </row>
    <row r="13" spans="1:21" ht="12.75">
      <c r="A13" s="209" t="s">
        <v>2</v>
      </c>
      <c r="B13" s="209"/>
      <c r="C13" s="209"/>
      <c r="D13" s="209"/>
      <c r="E13" s="209"/>
      <c r="F13" s="209"/>
      <c r="G13" s="209"/>
      <c r="H13" s="209"/>
      <c r="I13" s="209"/>
      <c r="J13" s="209"/>
      <c r="K13" s="209"/>
      <c r="L13" s="209" t="s">
        <v>3</v>
      </c>
      <c r="M13" s="209"/>
      <c r="N13" s="209"/>
      <c r="O13" s="209"/>
      <c r="P13" s="209"/>
      <c r="Q13" s="8"/>
      <c r="R13" s="199" t="s">
        <v>18</v>
      </c>
      <c r="S13" s="200"/>
      <c r="T13" s="200"/>
      <c r="U13" s="201"/>
    </row>
    <row r="14" spans="1:16" ht="2.25" customHeight="1">
      <c r="A14" s="20"/>
      <c r="B14" s="12"/>
      <c r="C14" s="12"/>
      <c r="D14" s="12"/>
      <c r="E14" s="12"/>
      <c r="F14" s="12"/>
      <c r="G14" s="12"/>
      <c r="H14" s="12"/>
      <c r="I14" s="12"/>
      <c r="J14" s="12"/>
      <c r="K14" s="21"/>
      <c r="L14" s="20"/>
      <c r="M14" s="12"/>
      <c r="N14" s="12"/>
      <c r="O14" s="12"/>
      <c r="P14" s="21"/>
    </row>
    <row r="15" spans="1:21" ht="28.5" customHeight="1">
      <c r="A15" s="206" t="s">
        <v>19</v>
      </c>
      <c r="B15" s="207"/>
      <c r="C15" s="207"/>
      <c r="D15" s="207"/>
      <c r="E15" s="207"/>
      <c r="F15" s="207"/>
      <c r="G15" s="207"/>
      <c r="H15" s="207"/>
      <c r="I15" s="207"/>
      <c r="J15" s="207"/>
      <c r="K15" s="208"/>
      <c r="L15" s="223"/>
      <c r="M15" s="224"/>
      <c r="N15" s="224"/>
      <c r="O15" s="224"/>
      <c r="P15" s="225"/>
      <c r="R15" s="202" t="s">
        <v>454</v>
      </c>
      <c r="S15" s="202"/>
      <c r="T15" s="202"/>
      <c r="U15" s="202"/>
    </row>
    <row r="16" spans="1:21" ht="15" customHeight="1">
      <c r="A16" s="206" t="s">
        <v>20</v>
      </c>
      <c r="B16" s="207"/>
      <c r="C16" s="207"/>
      <c r="D16" s="207"/>
      <c r="E16" s="207"/>
      <c r="F16" s="207"/>
      <c r="G16" s="207"/>
      <c r="H16" s="207"/>
      <c r="I16" s="207"/>
      <c r="J16" s="207"/>
      <c r="K16" s="208"/>
      <c r="L16" s="203"/>
      <c r="M16" s="204"/>
      <c r="N16" s="204"/>
      <c r="O16" s="204"/>
      <c r="P16" s="205"/>
      <c r="R16" s="210" t="s">
        <v>455</v>
      </c>
      <c r="S16" s="210"/>
      <c r="T16" s="16" t="s">
        <v>13</v>
      </c>
      <c r="U16" s="124">
        <v>12</v>
      </c>
    </row>
    <row r="17" spans="1:20" ht="12.75">
      <c r="A17" s="206" t="s">
        <v>21</v>
      </c>
      <c r="B17" s="207"/>
      <c r="C17" s="207"/>
      <c r="D17" s="207"/>
      <c r="E17" s="207"/>
      <c r="F17" s="207"/>
      <c r="G17" s="207"/>
      <c r="H17" s="207"/>
      <c r="I17" s="207"/>
      <c r="J17" s="207"/>
      <c r="K17" s="208"/>
      <c r="L17" s="203" t="s">
        <v>6</v>
      </c>
      <c r="M17" s="204"/>
      <c r="N17" s="204"/>
      <c r="O17" s="204"/>
      <c r="P17" s="205"/>
      <c r="R17" s="9"/>
      <c r="S17" s="9"/>
      <c r="T17" s="9"/>
    </row>
    <row r="18" spans="1:21" ht="12.75">
      <c r="A18" s="206" t="s">
        <v>22</v>
      </c>
      <c r="B18" s="207"/>
      <c r="C18" s="207"/>
      <c r="D18" s="207"/>
      <c r="E18" s="207"/>
      <c r="F18" s="207"/>
      <c r="G18" s="207"/>
      <c r="H18" s="207"/>
      <c r="I18" s="207"/>
      <c r="J18" s="207"/>
      <c r="K18" s="208"/>
      <c r="L18" s="203"/>
      <c r="M18" s="204"/>
      <c r="N18" s="204"/>
      <c r="O18" s="204"/>
      <c r="P18" s="205"/>
      <c r="R18" s="18"/>
      <c r="S18" s="215" t="s">
        <v>5</v>
      </c>
      <c r="T18" s="216"/>
      <c r="U18" s="19"/>
    </row>
    <row r="19" spans="1:16" ht="27" customHeight="1">
      <c r="A19" s="206" t="s">
        <v>23</v>
      </c>
      <c r="B19" s="207"/>
      <c r="C19" s="207"/>
      <c r="D19" s="207"/>
      <c r="E19" s="207"/>
      <c r="F19" s="207"/>
      <c r="G19" s="207"/>
      <c r="H19" s="207"/>
      <c r="I19" s="207"/>
      <c r="J19" s="207"/>
      <c r="K19" s="208"/>
      <c r="L19" s="203" t="s">
        <v>7</v>
      </c>
      <c r="M19" s="204"/>
      <c r="N19" s="204"/>
      <c r="O19" s="204"/>
      <c r="P19" s="205"/>
    </row>
    <row r="20" spans="1:20" ht="24" customHeight="1">
      <c r="A20" s="206" t="s">
        <v>24</v>
      </c>
      <c r="B20" s="207"/>
      <c r="C20" s="207"/>
      <c r="D20" s="207"/>
      <c r="E20" s="207"/>
      <c r="F20" s="207"/>
      <c r="G20" s="207"/>
      <c r="H20" s="207"/>
      <c r="I20" s="207"/>
      <c r="J20" s="207"/>
      <c r="K20" s="208"/>
      <c r="L20" s="203" t="s">
        <v>7</v>
      </c>
      <c r="M20" s="204"/>
      <c r="N20" s="204"/>
      <c r="O20" s="204"/>
      <c r="P20" s="205"/>
      <c r="R20" s="10"/>
      <c r="S20" s="10"/>
      <c r="T20" s="10"/>
    </row>
    <row r="21" spans="1:20" ht="12.75" customHeight="1">
      <c r="A21" s="226" t="s">
        <v>25</v>
      </c>
      <c r="B21" s="227"/>
      <c r="C21" s="227"/>
      <c r="D21" s="227"/>
      <c r="E21" s="227"/>
      <c r="F21" s="227"/>
      <c r="G21" s="227"/>
      <c r="H21" s="227"/>
      <c r="I21" s="227"/>
      <c r="J21" s="227"/>
      <c r="K21" s="228"/>
      <c r="L21" s="193"/>
      <c r="M21" s="194"/>
      <c r="N21" s="194"/>
      <c r="O21" s="194"/>
      <c r="P21" s="195"/>
      <c r="R21" s="10"/>
      <c r="S21" s="10"/>
      <c r="T21" s="10"/>
    </row>
    <row r="23" spans="1:21" ht="13.5" customHeight="1">
      <c r="A23" s="229" t="s">
        <v>8</v>
      </c>
      <c r="B23" s="229"/>
      <c r="C23" s="229"/>
      <c r="D23" s="229"/>
      <c r="E23" s="229"/>
      <c r="F23" s="229"/>
      <c r="G23" s="229"/>
      <c r="H23" s="189"/>
      <c r="I23" s="190"/>
      <c r="J23" s="190"/>
      <c r="K23" s="190"/>
      <c r="L23" s="190"/>
      <c r="M23" s="190"/>
      <c r="N23" s="190"/>
      <c r="O23" s="190"/>
      <c r="P23" s="190"/>
      <c r="Q23" s="190"/>
      <c r="R23" s="190"/>
      <c r="S23" s="190"/>
      <c r="T23" s="190"/>
      <c r="U23" s="191"/>
    </row>
    <row r="24" spans="1:21" ht="12.75" customHeight="1">
      <c r="A24" s="229" t="s">
        <v>9</v>
      </c>
      <c r="B24" s="229"/>
      <c r="C24" s="229"/>
      <c r="D24" s="229"/>
      <c r="E24" s="229"/>
      <c r="F24" s="189"/>
      <c r="G24" s="190"/>
      <c r="H24" s="190"/>
      <c r="I24" s="190"/>
      <c r="J24" s="190"/>
      <c r="K24" s="190"/>
      <c r="L24" s="190"/>
      <c r="M24" s="190"/>
      <c r="N24" s="190"/>
      <c r="O24" s="190"/>
      <c r="P24" s="190"/>
      <c r="Q24" s="190"/>
      <c r="R24" s="190"/>
      <c r="S24" s="190"/>
      <c r="T24" s="190"/>
      <c r="U24" s="191"/>
    </row>
    <row r="25" spans="1:21" ht="12.75" customHeight="1">
      <c r="A25" s="188" t="s">
        <v>1</v>
      </c>
      <c r="B25" s="188"/>
      <c r="C25" s="188"/>
      <c r="D25" s="188"/>
      <c r="E25" s="188"/>
      <c r="F25" s="188"/>
      <c r="G25" s="188"/>
      <c r="H25" s="188"/>
      <c r="I25" s="188"/>
      <c r="J25" s="188"/>
      <c r="K25" s="188"/>
      <c r="L25" s="188"/>
      <c r="M25" s="188"/>
      <c r="N25" s="188"/>
      <c r="O25" s="188"/>
      <c r="P25" s="188"/>
      <c r="Q25" s="188"/>
      <c r="R25" s="188"/>
      <c r="S25" s="188"/>
      <c r="T25" s="188"/>
      <c r="U25" s="188"/>
    </row>
    <row r="26" spans="1:21" ht="42.75" customHeight="1">
      <c r="A26" s="188" t="s">
        <v>26</v>
      </c>
      <c r="B26" s="188"/>
      <c r="C26" s="188"/>
      <c r="D26" s="188"/>
      <c r="E26" s="188" t="s">
        <v>27</v>
      </c>
      <c r="F26" s="188"/>
      <c r="G26" s="188"/>
      <c r="H26" s="188"/>
      <c r="I26" s="188" t="s">
        <v>28</v>
      </c>
      <c r="J26" s="188"/>
      <c r="K26" s="188"/>
      <c r="L26" s="188"/>
      <c r="M26" s="188" t="s">
        <v>29</v>
      </c>
      <c r="N26" s="188"/>
      <c r="O26" s="188"/>
      <c r="P26" s="188"/>
      <c r="Q26" s="188" t="s">
        <v>4</v>
      </c>
      <c r="R26" s="188"/>
      <c r="S26" s="188"/>
      <c r="T26" s="188"/>
      <c r="U26" s="188"/>
    </row>
    <row r="27" spans="1:21" ht="12.75">
      <c r="A27" s="209">
        <v>1</v>
      </c>
      <c r="B27" s="209"/>
      <c r="C27" s="209"/>
      <c r="D27" s="209"/>
      <c r="E27" s="192">
        <v>2</v>
      </c>
      <c r="F27" s="192"/>
      <c r="G27" s="192"/>
      <c r="H27" s="192"/>
      <c r="I27" s="192">
        <v>3</v>
      </c>
      <c r="J27" s="192"/>
      <c r="K27" s="192"/>
      <c r="L27" s="192"/>
      <c r="M27" s="192">
        <v>4</v>
      </c>
      <c r="N27" s="192"/>
      <c r="O27" s="192"/>
      <c r="P27" s="192"/>
      <c r="Q27" s="192">
        <v>5</v>
      </c>
      <c r="R27" s="192"/>
      <c r="S27" s="192"/>
      <c r="T27" s="192"/>
      <c r="U27" s="192"/>
    </row>
    <row r="28" spans="1:21" ht="12.75">
      <c r="A28" s="230"/>
      <c r="B28" s="230"/>
      <c r="C28" s="230"/>
      <c r="D28" s="230"/>
      <c r="E28" s="231"/>
      <c r="F28" s="231"/>
      <c r="G28" s="231"/>
      <c r="H28" s="231"/>
      <c r="I28" s="231"/>
      <c r="J28" s="231"/>
      <c r="K28" s="231"/>
      <c r="L28" s="231"/>
      <c r="M28" s="187"/>
      <c r="N28" s="187"/>
      <c r="O28" s="187"/>
      <c r="P28" s="187"/>
      <c r="Q28" s="187"/>
      <c r="R28" s="187"/>
      <c r="S28" s="187"/>
      <c r="T28" s="187"/>
      <c r="U28" s="187"/>
    </row>
    <row r="29" spans="1:9" ht="12.75">
      <c r="A29" s="11"/>
      <c r="B29" s="12"/>
      <c r="C29" s="12"/>
      <c r="D29" s="12"/>
      <c r="E29" s="12"/>
      <c r="F29" s="12"/>
      <c r="G29" s="12"/>
      <c r="H29" s="12"/>
      <c r="I29" s="12"/>
    </row>
    <row r="30" ht="12.75">
      <c r="A30" s="13"/>
    </row>
    <row r="31" ht="12.75">
      <c r="A31" s="14"/>
    </row>
    <row r="32" ht="12.75">
      <c r="A32" s="14"/>
    </row>
    <row r="33" ht="12.75">
      <c r="A33" s="15"/>
    </row>
    <row r="34" ht="12.75">
      <c r="A34" s="15"/>
    </row>
    <row r="35" ht="13.5" customHeight="1"/>
  </sheetData>
  <sheetProtection password="CF7E" sheet="1" objects="1" scenarios="1"/>
  <mergeCells count="46">
    <mergeCell ref="I27:L27"/>
    <mergeCell ref="E27:H27"/>
    <mergeCell ref="A27:D27"/>
    <mergeCell ref="A28:D28"/>
    <mergeCell ref="E28:H28"/>
    <mergeCell ref="I28:L28"/>
    <mergeCell ref="A26:D26"/>
    <mergeCell ref="Q26:U26"/>
    <mergeCell ref="C10:S10"/>
    <mergeCell ref="A15:K15"/>
    <mergeCell ref="A16:K16"/>
    <mergeCell ref="L15:P15"/>
    <mergeCell ref="L16:P16"/>
    <mergeCell ref="A21:K21"/>
    <mergeCell ref="A23:G23"/>
    <mergeCell ref="A24:E24"/>
    <mergeCell ref="O1:T1"/>
    <mergeCell ref="A8:U8"/>
    <mergeCell ref="C4:S4"/>
    <mergeCell ref="S18:T18"/>
    <mergeCell ref="L17:P17"/>
    <mergeCell ref="L18:P18"/>
    <mergeCell ref="A17:K17"/>
    <mergeCell ref="A18:K18"/>
    <mergeCell ref="L13:P13"/>
    <mergeCell ref="C11:S11"/>
    <mergeCell ref="L21:P21"/>
    <mergeCell ref="C6:S6"/>
    <mergeCell ref="R13:U13"/>
    <mergeCell ref="R15:U15"/>
    <mergeCell ref="L20:P20"/>
    <mergeCell ref="A19:K19"/>
    <mergeCell ref="L19:P19"/>
    <mergeCell ref="A20:K20"/>
    <mergeCell ref="A13:K13"/>
    <mergeCell ref="R16:S16"/>
    <mergeCell ref="Q28:U28"/>
    <mergeCell ref="A25:U25"/>
    <mergeCell ref="F24:U24"/>
    <mergeCell ref="H23:U23"/>
    <mergeCell ref="M27:P27"/>
    <mergeCell ref="M28:P28"/>
    <mergeCell ref="Q27:U27"/>
    <mergeCell ref="M26:P26"/>
    <mergeCell ref="I26:L26"/>
    <mergeCell ref="E26:H26"/>
  </mergeCells>
  <printOptions/>
  <pageMargins left="0.4330708661417323" right="0.4724409448818898" top="0.4724409448818898" bottom="0.35433070866141736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МИАЦ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Форма 1РБ</dc:title>
  <dc:subject>годовой отчет 2010</dc:subject>
  <dc:creator>Жидких Е.Ю.</dc:creator>
  <cp:keywords/>
  <dc:description/>
  <cp:lastModifiedBy>Горбунова</cp:lastModifiedBy>
  <cp:lastPrinted>2012-01-17T07:23:42Z</cp:lastPrinted>
  <dcterms:created xsi:type="dcterms:W3CDTF">2007-05-24T07:17:01Z</dcterms:created>
  <dcterms:modified xsi:type="dcterms:W3CDTF">2015-12-23T07:07:00Z</dcterms:modified>
  <cp:category/>
  <cp:version/>
  <cp:contentType/>
  <cp:contentStatus/>
</cp:coreProperties>
</file>